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msalvete\Desktop\docs de travail\absentéisme\"/>
    </mc:Choice>
  </mc:AlternateContent>
  <xr:revisionPtr revIDLastSave="0" documentId="8_{8AEC0CC7-6DDA-4638-A3BD-A7FE3B0BEAC8}" xr6:coauthVersionLast="47" xr6:coauthVersionMax="47" xr10:uidLastSave="{00000000-0000-0000-0000-000000000000}"/>
  <bookViews>
    <workbookView xWindow="-110" yWindow="-110" windowWidth="19420" windowHeight="11500" xr2:uid="{00000000-000D-0000-FFFF-FFFF00000000}"/>
  </bookViews>
  <sheets>
    <sheet name="notice" sheetId="3" r:id="rId1"/>
    <sheet name="NIVEAU 1 avertissement famille" sheetId="5" r:id="rId2"/>
    <sheet name="NIVEAU 2 rdv, causes, actions" sheetId="6" r:id="rId3"/>
    <sheet name="NIVEAU 3 passage en pôle" sheetId="7" r:id="rId4"/>
    <sheet name="onglet travail dsden" sheetId="1" r:id="rId5"/>
    <sheet name="listes deroulantes" sheetId="2" r:id="rId6"/>
  </sheets>
  <definedNames>
    <definedName name="_xlnm._FilterDatabase" localSheetId="5" hidden="1">'listes deroulantes'!$E$2:$J$1164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4" i="1" l="1"/>
  <c r="I4" i="6"/>
  <c r="J4" i="6"/>
  <c r="K4" i="6"/>
  <c r="AE4" i="5"/>
  <c r="AD4" i="5"/>
  <c r="AC4" i="5"/>
  <c r="AB4" i="5"/>
  <c r="AA4" i="5"/>
  <c r="D4" i="6"/>
  <c r="D4" i="5"/>
  <c r="I4" i="7" l="1"/>
  <c r="BW4" i="1" s="1"/>
  <c r="CD4" i="1"/>
  <c r="K4" i="1"/>
  <c r="C4" i="6" l="1"/>
  <c r="CC4" i="1" l="1"/>
  <c r="AS4" i="1"/>
  <c r="CE4" i="1"/>
  <c r="CF4" i="1"/>
  <c r="CG4" i="1"/>
  <c r="AG4" i="1"/>
  <c r="AH4" i="1"/>
  <c r="AI4" i="1"/>
  <c r="AJ4" i="1"/>
  <c r="AK4" i="1"/>
  <c r="AL4" i="1"/>
  <c r="AM4" i="1"/>
  <c r="AN4" i="1"/>
  <c r="AO4" i="1"/>
  <c r="AP4" i="1"/>
  <c r="AQ4" i="1"/>
  <c r="AR4" i="1"/>
  <c r="AT4" i="1"/>
  <c r="AU4" i="1"/>
  <c r="AW4" i="1"/>
  <c r="AX4" i="1"/>
  <c r="AY4" i="1"/>
  <c r="AZ4" i="1"/>
  <c r="BA4" i="1"/>
  <c r="BB4" i="1"/>
  <c r="BC4" i="1"/>
  <c r="BD4" i="1"/>
  <c r="BE4" i="1"/>
  <c r="BF4" i="1"/>
  <c r="BG4" i="1"/>
  <c r="BH4" i="1"/>
  <c r="BI4" i="1"/>
  <c r="BJ4" i="1"/>
  <c r="BK4" i="1"/>
  <c r="BL4" i="1"/>
  <c r="BM4" i="1"/>
  <c r="BN4" i="1"/>
  <c r="BO4" i="1"/>
  <c r="BP4" i="1"/>
  <c r="AF4" i="1"/>
  <c r="B4" i="1"/>
  <c r="C4" i="1"/>
  <c r="E4" i="1"/>
  <c r="F4" i="1"/>
  <c r="G4" i="1"/>
  <c r="H4" i="1"/>
  <c r="I4" i="1"/>
  <c r="J4" i="1"/>
  <c r="L4" i="1"/>
  <c r="M4" i="1"/>
  <c r="N4" i="1"/>
  <c r="O4" i="1"/>
  <c r="P4" i="1"/>
  <c r="Q4" i="1"/>
  <c r="R4" i="1"/>
  <c r="S4" i="1"/>
  <c r="T4" i="1"/>
  <c r="U4" i="1"/>
  <c r="V4" i="1"/>
  <c r="W4" i="1"/>
  <c r="X4" i="1"/>
  <c r="Y4" i="1"/>
  <c r="Z4" i="1"/>
  <c r="A4" i="1"/>
  <c r="J4" i="7"/>
  <c r="BX4" i="1" s="1"/>
  <c r="K4" i="7"/>
  <c r="D4" i="7"/>
  <c r="E4" i="6"/>
  <c r="E4" i="7" s="1"/>
  <c r="F4" i="6"/>
  <c r="F4" i="7" s="1"/>
  <c r="G4" i="6"/>
  <c r="G4" i="7" s="1"/>
  <c r="H4" i="6"/>
  <c r="H4" i="7" s="1"/>
  <c r="L4" i="6"/>
  <c r="M4" i="6"/>
  <c r="M4" i="7" s="1"/>
  <c r="C4" i="7"/>
  <c r="BT4" i="1" l="1"/>
  <c r="BS4" i="1"/>
  <c r="BV4" i="1"/>
  <c r="L4" i="7"/>
  <c r="N4" i="6"/>
  <c r="BY4" i="1"/>
  <c r="N4" i="7"/>
  <c r="BR4" i="1"/>
  <c r="BU4" i="1"/>
  <c r="CA4" i="1"/>
  <c r="BQ4" i="1"/>
  <c r="BZ4" i="1" l="1"/>
  <c r="B4" i="7"/>
  <c r="A4" i="7"/>
  <c r="B4" i="6"/>
  <c r="A4" i="6"/>
  <c r="AQ4" i="5" l="1"/>
  <c r="CB4" i="1" l="1"/>
  <c r="D4" i="1"/>
  <c r="AA4" i="1" l="1"/>
  <c r="AB4" i="1"/>
  <c r="AC4" i="1"/>
  <c r="AD4" i="1"/>
  <c r="AE4" i="1"/>
</calcChain>
</file>

<file path=xl/sharedStrings.xml><?xml version="1.0" encoding="utf-8"?>
<sst xmlns="http://schemas.openxmlformats.org/spreadsheetml/2006/main" count="6925" uniqueCount="2615">
  <si>
    <t>NOM ELEVE</t>
  </si>
  <si>
    <t>PRENOM ELEVE</t>
  </si>
  <si>
    <t>DATE NAISSANCE ELEVE</t>
  </si>
  <si>
    <t>SEXE</t>
  </si>
  <si>
    <t>CLASSE</t>
  </si>
  <si>
    <t xml:space="preserve">AUTORITE PARENTALE </t>
  </si>
  <si>
    <t>Causes presumées des absences</t>
  </si>
  <si>
    <t>problèmes scolaires</t>
  </si>
  <si>
    <t>problèmes éducatifs</t>
  </si>
  <si>
    <t>eleve victime de violence ou de harcelement</t>
  </si>
  <si>
    <t>probleme d'ordre médical</t>
  </si>
  <si>
    <t>probleme d'ordre psychologique</t>
  </si>
  <si>
    <t>problème d'ordre social</t>
  </si>
  <si>
    <t>probleme d'ordre familial</t>
  </si>
  <si>
    <t>mars</t>
  </si>
  <si>
    <t>avril</t>
  </si>
  <si>
    <t>mai</t>
  </si>
  <si>
    <t>juin</t>
  </si>
  <si>
    <t>juillet</t>
  </si>
  <si>
    <t>Total année</t>
  </si>
  <si>
    <t>Motif invoqué par l'élève et par la famille</t>
  </si>
  <si>
    <t>analyse de l'origine de l'absentéisme par l'établissement</t>
  </si>
  <si>
    <t>Réunion de la communauté éducative (au sens de l'article L111-3 code de l'éducation)</t>
  </si>
  <si>
    <t>Aide et accompagnement adaptés et contractualisés</t>
  </si>
  <si>
    <t>Autres réunions de la communauté éducative avec suivi du travail engagé</t>
  </si>
  <si>
    <t>PAP</t>
  </si>
  <si>
    <t>PPS</t>
  </si>
  <si>
    <t>PAI</t>
  </si>
  <si>
    <t>Saisine CDOEA</t>
  </si>
  <si>
    <t>Saisine MDA</t>
  </si>
  <si>
    <t>CMP/CMPP</t>
  </si>
  <si>
    <t>SESSAD</t>
  </si>
  <si>
    <t>RASED</t>
  </si>
  <si>
    <t>MESURE JUDICIAIRE</t>
  </si>
  <si>
    <t>MESURE ADMINISTRATIVE</t>
  </si>
  <si>
    <t>INFORMATION PREOCCUPANTE</t>
  </si>
  <si>
    <t>SI OUI, DATE</t>
  </si>
  <si>
    <t>SIGNALEMENT AU PROCUREUR</t>
  </si>
  <si>
    <t>IDENTITE DE L'ELEVE</t>
  </si>
  <si>
    <t>Signalement</t>
  </si>
  <si>
    <t>1er signalement</t>
  </si>
  <si>
    <t>déjà signalé cette année</t>
  </si>
  <si>
    <t>signalé les années précédentes</t>
  </si>
  <si>
    <t>1er signalement cette année et déjà signalé les années précédentes</t>
  </si>
  <si>
    <t>déjà signalé cette année et signalé également les années précédentes</t>
  </si>
  <si>
    <t>sept.</t>
  </si>
  <si>
    <t>oct.</t>
  </si>
  <si>
    <t>nov.</t>
  </si>
  <si>
    <t>dec.</t>
  </si>
  <si>
    <t>janv.</t>
  </si>
  <si>
    <t>fév.</t>
  </si>
  <si>
    <t>2ème cause présumée</t>
  </si>
  <si>
    <t>4ème cause présumée</t>
  </si>
  <si>
    <t>Autorité parentale</t>
  </si>
  <si>
    <t>conjointe</t>
  </si>
  <si>
    <t>exclusive au père</t>
  </si>
  <si>
    <t>exclusive à la mère</t>
  </si>
  <si>
    <t>exercée par un tiers (précisez)</t>
  </si>
  <si>
    <t>ACTIONS DE L'ECOLE / ETABLISSEMENT :
précisez quelles actions ont été mises en œuvre, à quelle date, quels résultats, les personnes ayant participé,…</t>
  </si>
  <si>
    <t>AGE</t>
  </si>
  <si>
    <t>ACCOMPAGNEMENT ET PRISE EN CHARGE DE L'ELEVE
Indiquez si un ou plusieurs de ces dispositifs ont été mis en place pour cet élève.</t>
  </si>
  <si>
    <t>oui/non</t>
  </si>
  <si>
    <t>oui</t>
  </si>
  <si>
    <t>non</t>
  </si>
  <si>
    <r>
      <rPr>
        <b/>
        <sz val="11"/>
        <color theme="1"/>
        <rFont val="Calibri"/>
        <family val="2"/>
        <scheme val="minor"/>
      </rPr>
      <t>INFORMATIONS COMPLEMENTAIRES PROTECTION DE L'ENFANCE</t>
    </r>
    <r>
      <rPr>
        <sz val="11"/>
        <color theme="1"/>
        <rFont val="Calibri"/>
        <family val="2"/>
        <scheme val="minor"/>
      </rPr>
      <t xml:space="preserve">
</t>
    </r>
    <r>
      <rPr>
        <b/>
        <sz val="11"/>
        <color theme="1"/>
        <rFont val="Calibri"/>
        <family val="2"/>
        <scheme val="minor"/>
      </rPr>
      <t>Précisez si une information préoccupante (IP) ou un signalement au procureur de la République ont été réalisés ou le seront prochainement.</t>
    </r>
  </si>
  <si>
    <t>AUTRE OBSERVATIONS EVENTUELLES OU COMMENTAIRES GENERAUX DE L'ECOLE OU DE L'ETABLISSEMENT SUR LA SITUATION</t>
  </si>
  <si>
    <t>Division des élèves - bureau du suivi des élèves</t>
  </si>
  <si>
    <t>INFOS ECOLE/ETABLISSEMENT</t>
  </si>
  <si>
    <t>Commune</t>
  </si>
  <si>
    <t>0380011F</t>
  </si>
  <si>
    <t>COLLEGE MARTIN LUTHER KING</t>
  </si>
  <si>
    <t xml:space="preserve"> CHARVIEU-CHAVAGNEUX</t>
  </si>
  <si>
    <t>0380291K</t>
  </si>
  <si>
    <t>ECOLE ELEMENTAIRE PUBLIQUE ALPHONSE DAUDET</t>
  </si>
  <si>
    <t>0382331C</t>
  </si>
  <si>
    <t>ECOLE MATERNELLE PUBLIQUE PERRAULT C.</t>
  </si>
  <si>
    <t>0382085K</t>
  </si>
  <si>
    <t>ECOLE ELEMENTAIRE PUBLIQUE FRANCIS JAMMES</t>
  </si>
  <si>
    <t>0382083H</t>
  </si>
  <si>
    <t>ECOLE MATERNELLE PUBLIQUE JEAN DE LA FONTAINE</t>
  </si>
  <si>
    <t>0382844K</t>
  </si>
  <si>
    <t>ECOLE ELEMENTAIRE PUBLIQUE MARCEL PAGNOL</t>
  </si>
  <si>
    <t>0382537B</t>
  </si>
  <si>
    <t>ECOLE PRIMAIRE PUBLIQUE PAUL ELUARD</t>
  </si>
  <si>
    <t>ECOLE PRIMAIRE</t>
  </si>
  <si>
    <t>0383503B</t>
  </si>
  <si>
    <t>ECOLE MATERNELLE PUBLIQUE VERLAINE</t>
  </si>
  <si>
    <t>0382110M</t>
  </si>
  <si>
    <t>COLLEGE LE GRAND CHAMP</t>
  </si>
  <si>
    <t>PONT DE CHERUY</t>
  </si>
  <si>
    <t>0381543W</t>
  </si>
  <si>
    <t>ECOLE PRIMAIRE PUBLIQUE ALBERT OBER</t>
  </si>
  <si>
    <t xml:space="preserve"> ANTHON</t>
  </si>
  <si>
    <t>0380313J</t>
  </si>
  <si>
    <t>ECOLE ELEMENTAIRE PUBLIQUE LES CINQ CHEMINS</t>
  </si>
  <si>
    <t xml:space="preserve"> CHAVANOZ</t>
  </si>
  <si>
    <t>0382301V</t>
  </si>
  <si>
    <t>ECOLE PRIMAIRE PUBLIQUE COMMANDANT COUSTEAU</t>
  </si>
  <si>
    <t>0382182R</t>
  </si>
  <si>
    <t>ECOLE PRIMAIRE PUBLIQUE SAINT EXUPERY</t>
  </si>
  <si>
    <t>0382241E</t>
  </si>
  <si>
    <t>ECOLE PRIMAIRE PUBLIQUE  DES FLEURS</t>
  </si>
  <si>
    <t xml:space="preserve"> JANNEYRIAS</t>
  </si>
  <si>
    <t>0383162F</t>
  </si>
  <si>
    <t>ECOLE ELEMENTAIRE PUBLIQUE JEAN ASTULFONI</t>
  </si>
  <si>
    <t>0382823M</t>
  </si>
  <si>
    <t>ECOLE MATERNELLE PUBLIQUE LE P'TIT CHAMP</t>
  </si>
  <si>
    <t>0380877X</t>
  </si>
  <si>
    <t>ECOLE MATERNELLE PUBLIQUE LES ECUREUILS</t>
  </si>
  <si>
    <t>0382838D</t>
  </si>
  <si>
    <t>LYCEE GENERAL ET TECHNOLOGIQUE LA PLEIADE</t>
  </si>
  <si>
    <t>0381602K</t>
  </si>
  <si>
    <t>LYCEE PROFESSIONNEL L'ODYSSEE</t>
  </si>
  <si>
    <t>0382705J</t>
  </si>
  <si>
    <t>COLLEGE PHILIPPE COUSTEAU</t>
  </si>
  <si>
    <t xml:space="preserve"> TIGNIEU-JAMEYZIEU</t>
  </si>
  <si>
    <t>0380333F</t>
  </si>
  <si>
    <t>ECOLE ELEMENTAIRE PUBLIQUE LE P'TIT DAIM</t>
  </si>
  <si>
    <t xml:space="preserve"> CHOZEAU</t>
  </si>
  <si>
    <t>0380834A</t>
  </si>
  <si>
    <t>ECOLE PRIMAIRE PUBLIQUE</t>
  </si>
  <si>
    <t xml:space="preserve"> PANOSSAS</t>
  </si>
  <si>
    <t>0381324H</t>
  </si>
  <si>
    <t>ECOLE ELEMENTAIRE PUBLIQUE AUGUSTE RENOIR</t>
  </si>
  <si>
    <t>0382671X</t>
  </si>
  <si>
    <t>ECOLE PRIMAIRE PUBLIQUE LA PLAINE</t>
  </si>
  <si>
    <t>0382128G</t>
  </si>
  <si>
    <t>ECOLE MATERNELLE PUBLIQUE RAOUL DUFY</t>
  </si>
  <si>
    <t>0381406X</t>
  </si>
  <si>
    <t>ECOLE ELEMENTAIRE PUBLIQUE</t>
  </si>
  <si>
    <t xml:space="preserve"> VEYSSILIEU</t>
  </si>
  <si>
    <t>0381465L</t>
  </si>
  <si>
    <t>ECOLE PRIMAIRE PUBLIQUE JULES VERNE</t>
  </si>
  <si>
    <t xml:space="preserve"> VILLETTE D'ANTHON</t>
  </si>
  <si>
    <t>0381464K</t>
  </si>
  <si>
    <t>ECOLE PRIMAIRE PUBLIQUE JEAN DE LA FONTAINE</t>
  </si>
  <si>
    <t>0382176J</t>
  </si>
  <si>
    <t>COLLEGE ANNE FRANK</t>
  </si>
  <si>
    <t xml:space="preserve"> LA VERPILLIERE</t>
  </si>
  <si>
    <t>0381933V</t>
  </si>
  <si>
    <t xml:space="preserve"> FRONTONAS</t>
  </si>
  <si>
    <t>0382831W</t>
  </si>
  <si>
    <t>ECOLE MATERNELLE PUBLIQUE</t>
  </si>
  <si>
    <t>0380536B</t>
  </si>
  <si>
    <t>ECOLE PRIMAIRE PUBLIQUE HUGUES AUFRAY</t>
  </si>
  <si>
    <t xml:space="preserve"> GRENAY</t>
  </si>
  <si>
    <t>0381246Y</t>
  </si>
  <si>
    <t>SATOLAS ET BONCE</t>
  </si>
  <si>
    <t>0382764Y</t>
  </si>
  <si>
    <t>0382477L</t>
  </si>
  <si>
    <t>ECOLE PRIMAIRE PUBLIQUE JEAN JAURES</t>
  </si>
  <si>
    <t>0381395K</t>
  </si>
  <si>
    <t>ECOLE PRIMAIRE PUBLIQUE JEAN MOULIN</t>
  </si>
  <si>
    <t>0382104F</t>
  </si>
  <si>
    <t>COLLEGE LOUIS ARAGON</t>
  </si>
  <si>
    <t xml:space="preserve"> VILLEFONTAINE</t>
  </si>
  <si>
    <t>0382598T</t>
  </si>
  <si>
    <t>ECOLE PRIMAIRE PUBLIQUE EDOUARD HERRIOT</t>
  </si>
  <si>
    <t xml:space="preserve"> VAULX-MILIEU</t>
  </si>
  <si>
    <t>0382715V</t>
  </si>
  <si>
    <t>ECOLE PRIMAIRE PUBLIQUE BUISSON ROND</t>
  </si>
  <si>
    <t>0382143Y</t>
  </si>
  <si>
    <t>ECOLE MATERNELLE PUBLIQUE GALILEE</t>
  </si>
  <si>
    <t>0382251R</t>
  </si>
  <si>
    <t>ECOLE ELEMENTAIRE PUBLIQUE GALILEE</t>
  </si>
  <si>
    <t>0382795G</t>
  </si>
  <si>
    <t>ECOLE ELEMENTAIRE PUBLIQUE LE RUISSEAU</t>
  </si>
  <si>
    <t>0382535Z</t>
  </si>
  <si>
    <t>ECOLE PRIMAIRE PUBLIQUE LES ARMIERES</t>
  </si>
  <si>
    <t>0380038K</t>
  </si>
  <si>
    <t>COLLEGE JACQUES PREVERT</t>
  </si>
  <si>
    <t xml:space="preserve"> HEYRIEUX</t>
  </si>
  <si>
    <t>0380419Z</t>
  </si>
  <si>
    <t xml:space="preserve"> DIEMOZ</t>
  </si>
  <si>
    <t>0382283A</t>
  </si>
  <si>
    <t>0383063Y</t>
  </si>
  <si>
    <t>ECOLE MATERNELLE PUBLIQUE F. DOLTO</t>
  </si>
  <si>
    <t>0382119X</t>
  </si>
  <si>
    <t>ECOLE ELEMENTAIRE PUBLIQUE LOUIS PASTEUR</t>
  </si>
  <si>
    <t>0381962B</t>
  </si>
  <si>
    <t>ECOLE ELEMENTAIRE PRIVEE DON BOSCO</t>
  </si>
  <si>
    <t>0381076N</t>
  </si>
  <si>
    <t>SAINT JUST CHALEYSSIN</t>
  </si>
  <si>
    <t>0382934H</t>
  </si>
  <si>
    <t>ECOLE ELEMENTAIRE PUBLIQUE JEAN MOULIN</t>
  </si>
  <si>
    <t xml:space="preserve"> VALENCIN</t>
  </si>
  <si>
    <t>0382685M</t>
  </si>
  <si>
    <t>ECOLE MATERNELLE PUBLIQUE MARIE CURIE</t>
  </si>
  <si>
    <t>0382706K</t>
  </si>
  <si>
    <t>COLLEGE LES ALLINGES</t>
  </si>
  <si>
    <t>SAINT QUENTIN FALLAVIER</t>
  </si>
  <si>
    <t>0380203P</t>
  </si>
  <si>
    <t>ECOLE ELEMENTAIRE PUBLIQUE LE VILLAGE</t>
  </si>
  <si>
    <t xml:space="preserve"> BONNEFAMILLE</t>
  </si>
  <si>
    <t>0382015J</t>
  </si>
  <si>
    <t>ECOLE MATERNELLE PUBLIQUE BELLEVUE</t>
  </si>
  <si>
    <t>0382136R</t>
  </si>
  <si>
    <t>ECOLE MATERNELLE PUBLIQUE LES MARRONNIERS</t>
  </si>
  <si>
    <t>0382137S</t>
  </si>
  <si>
    <t>ECOLE ELEMENTAIRE PUBLIQUE LES MARRONNIERS</t>
  </si>
  <si>
    <t>0382691U</t>
  </si>
  <si>
    <t>ECOLE PRIMAIRE PUBLIQUE LES MOINES   GS9</t>
  </si>
  <si>
    <t>0382162U</t>
  </si>
  <si>
    <t>ECOLE ELEMENTAIRE PUBLIQUE LES TILLEULS</t>
  </si>
  <si>
    <t>0381173U</t>
  </si>
  <si>
    <t>ECOLE ELEMENTAIRE PRIVEE FRANCOISE DOLTO</t>
  </si>
  <si>
    <t>0382594N</t>
  </si>
  <si>
    <t>ECOLE PRIMAIRE PUBLIQUE MAS DE LA RAZ</t>
  </si>
  <si>
    <t>0383141H</t>
  </si>
  <si>
    <t>COLLEGE DE PERANCHE</t>
  </si>
  <si>
    <t>SAINT GEORGES D'ESPERANCHE</t>
  </si>
  <si>
    <t>0380281Z</t>
  </si>
  <si>
    <t>ECOLE ELEMENTAIRE PUBLIQUE LES SOURCES</t>
  </si>
  <si>
    <t xml:space="preserve"> CHARANTONNAY</t>
  </si>
  <si>
    <t>0382726G</t>
  </si>
  <si>
    <t>ECOLE MATERNELLE PUBLIQUE LES SOURCES</t>
  </si>
  <si>
    <t>0380824P</t>
  </si>
  <si>
    <t>ECOLE PRIMAIRE PUBLIQUE ST EXUPERY</t>
  </si>
  <si>
    <t>OYTIER SAINT OBLAS</t>
  </si>
  <si>
    <t>0380668V</t>
  </si>
  <si>
    <t>ECOLE ELEMENTAIRE PRIVEE LES ABEILLES</t>
  </si>
  <si>
    <t>0380126F</t>
  </si>
  <si>
    <t>ECOLE ELEMENTAIRE PUBLIQUE A. ET M. MOLLIE</t>
  </si>
  <si>
    <t>0382475J</t>
  </si>
  <si>
    <t>ECOLE MATERNELLE PUBLIQUE LES PETITS PAS</t>
  </si>
  <si>
    <t>0380735T</t>
  </si>
  <si>
    <t>ECOLE ELEMENTAIRE PRIVEE DU CHATEAU</t>
  </si>
  <si>
    <t>0380111P</t>
  </si>
  <si>
    <t>COLLEGE PRE BENIT</t>
  </si>
  <si>
    <t xml:space="preserve"> BOURGOIN-JALLIEU</t>
  </si>
  <si>
    <t>0380224M</t>
  </si>
  <si>
    <t>ECOLE ELEMENTAIRE PUBLIQUE BOUSSIEU</t>
  </si>
  <si>
    <t>0382694X</t>
  </si>
  <si>
    <t>ECOLE PRIMAIRE PUBLIQUE CL. CHARY</t>
  </si>
  <si>
    <t>0380648Y</t>
  </si>
  <si>
    <t>ECOLE PRIMAIRE PUBLIQUE MONTBERNIER</t>
  </si>
  <si>
    <t>0380656G</t>
  </si>
  <si>
    <t>ECOLE MATERNELLE PUBLIQUE PRE BENIT</t>
  </si>
  <si>
    <t>0382557Y</t>
  </si>
  <si>
    <t>ECOLE ELEMENTAIRE PUBLIQUE PRE BENIT</t>
  </si>
  <si>
    <t>0382748F</t>
  </si>
  <si>
    <t>ECOLE PRIMAIRE PUBLIQUE V. HUGO</t>
  </si>
  <si>
    <t>0382058F</t>
  </si>
  <si>
    <t xml:space="preserve"> NIVOLAS-VERMELLE</t>
  </si>
  <si>
    <t>0382243G</t>
  </si>
  <si>
    <t>0380763Y</t>
  </si>
  <si>
    <t>ECOLE PRIMAIRE PUBLIQUE KIMMERLING</t>
  </si>
  <si>
    <t xml:space="preserve"> RUY-MONTCEAU</t>
  </si>
  <si>
    <t>0382190Z</t>
  </si>
  <si>
    <t>ECOLE MATERNELLE PUBLIQUE CENTRE</t>
  </si>
  <si>
    <t>0382959K</t>
  </si>
  <si>
    <t>ECOLE ELEMENTAIRE PUBLIQUE CENTRE</t>
  </si>
  <si>
    <t>0381257K</t>
  </si>
  <si>
    <t>ECOLE PRIMAIRE PUBLIQUE EUGENE ROBERT</t>
  </si>
  <si>
    <t>SEREZIN DE LA TOUR</t>
  </si>
  <si>
    <t>0383455Z</t>
  </si>
  <si>
    <t>COLLEGE STEPHEN HAWKING</t>
  </si>
  <si>
    <t xml:space="preserve"> L'ISLE D'ABEAU</t>
  </si>
  <si>
    <t>0382895R</t>
  </si>
  <si>
    <t>LYCEE POLYVALENT PHILIBERT DELORME</t>
  </si>
  <si>
    <t>0382070U</t>
  </si>
  <si>
    <t>ECOLE PRIMAIRE PUBLIQUE LA GRIVE</t>
  </si>
  <si>
    <t>0383050J</t>
  </si>
  <si>
    <t xml:space="preserve"> CHEZENEUVE</t>
  </si>
  <si>
    <t>0380395Y</t>
  </si>
  <si>
    <t xml:space="preserve"> CRACHIER</t>
  </si>
  <si>
    <t>0382867K</t>
  </si>
  <si>
    <t>ECOLE MATERNELLE PUBLIQUE LES TROIS VALLONS   GS 15</t>
  </si>
  <si>
    <t>0382875U</t>
  </si>
  <si>
    <t>ECOLE ELEMENTAIRE PUBLIQUE LES TROIS VALLONS   GS 15</t>
  </si>
  <si>
    <t>0380701F</t>
  </si>
  <si>
    <t>ECOLE PRIMAIRE PUBLIQUE LE SADIAU</t>
  </si>
  <si>
    <t xml:space="preserve"> MAUBEC</t>
  </si>
  <si>
    <t>0380719A</t>
  </si>
  <si>
    <t>ECOLE PRIMAIRE PUBLIQUE COULEUR ARC EN CIEL</t>
  </si>
  <si>
    <t xml:space="preserve"> MEYRIE</t>
  </si>
  <si>
    <t>0382332D</t>
  </si>
  <si>
    <t>SAINT ALBAN DE ROCHE</t>
  </si>
  <si>
    <t>0382617N</t>
  </si>
  <si>
    <t>ECOLE ELEMENTAIRE PUBLIQUE LES SABLIERES</t>
  </si>
  <si>
    <t>0383056R</t>
  </si>
  <si>
    <t>COLLEGE ROBERT DOISNEAU</t>
  </si>
  <si>
    <t>0383088A</t>
  </si>
  <si>
    <t>ECOLE ELEMENTAIRE PUBLIQUE L. PERGAUD GS 19</t>
  </si>
  <si>
    <t>0383089B</t>
  </si>
  <si>
    <t>ECOLE MATERNELLE PUBLIQUE L. PERGAUD GS 19</t>
  </si>
  <si>
    <t>0382994Y</t>
  </si>
  <si>
    <t>ECOLE ELEMENTAIRE PUBLIQUE LES FAUVETTES   GS 17</t>
  </si>
  <si>
    <t>0382999D</t>
  </si>
  <si>
    <t>ECOLE MATERNELLE PUBLIQUE LES FAUVETTES   GS 17</t>
  </si>
  <si>
    <t>0383201Y</t>
  </si>
  <si>
    <t>ECOLE PRIMAIRE PUBLIQUE LE PETIT PRINCE   GS 20</t>
  </si>
  <si>
    <t>0383301G</t>
  </si>
  <si>
    <t>COLLEGE SAINT CHEF</t>
  </si>
  <si>
    <t xml:space="preserve"> SAINT-CHEF</t>
  </si>
  <si>
    <t>0380762X</t>
  </si>
  <si>
    <t xml:space="preserve"> MONTCARRA</t>
  </si>
  <si>
    <t>0381226B</t>
  </si>
  <si>
    <t xml:space="preserve"> SALAGNON</t>
  </si>
  <si>
    <t>0381260N</t>
  </si>
  <si>
    <t>ECOLE PRIMAIRE PUBLIQUE DES COULEURS</t>
  </si>
  <si>
    <t xml:space="preserve"> SERMERIEU</t>
  </si>
  <si>
    <t>0381291X</t>
  </si>
  <si>
    <t xml:space="preserve"> SOLEYMIEU</t>
  </si>
  <si>
    <t>0382453K</t>
  </si>
  <si>
    <t>ECOLE ELEMENTAIRE PUBLIQUE DU BOURG</t>
  </si>
  <si>
    <t>0382639M</t>
  </si>
  <si>
    <t>ECOLE MATERNELLE PUBLIQUE DU BOURG</t>
  </si>
  <si>
    <t>0383408Y</t>
  </si>
  <si>
    <t>ECOLE ELEMENTAIRE PUBLIQUE LOUIS SEIGNER</t>
  </si>
  <si>
    <t>0381044D</t>
  </si>
  <si>
    <t>SAINT HILAIRE DE BRENS</t>
  </si>
  <si>
    <t>0381342C</t>
  </si>
  <si>
    <t xml:space="preserve"> TREPT</t>
  </si>
  <si>
    <t>0382915M</t>
  </si>
  <si>
    <t>ECOLE MATERNELLE PUBLIQUE FRANCOISE DOLTO</t>
  </si>
  <si>
    <t>0381387B</t>
  </si>
  <si>
    <t xml:space="preserve"> VENERIEU</t>
  </si>
  <si>
    <t>0381444N</t>
  </si>
  <si>
    <t xml:space="preserve"> VIGNIEU</t>
  </si>
  <si>
    <t>0380045T</t>
  </si>
  <si>
    <t>COLLEGE LES PIERRES PLANTES</t>
  </si>
  <si>
    <t>MONTALIEU VERCIEU</t>
  </si>
  <si>
    <t>0380168B</t>
  </si>
  <si>
    <t>GROTTES</t>
  </si>
  <si>
    <t>0380285D</t>
  </si>
  <si>
    <t xml:space="preserve"> CHARETTE</t>
  </si>
  <si>
    <t>0380394X</t>
  </si>
  <si>
    <t xml:space="preserve"> COURTENAY</t>
  </si>
  <si>
    <t>0380756R</t>
  </si>
  <si>
    <t>ECOLE ELEMENTAIRE PUBLIQUE LA GRANDE PRAIRIE</t>
  </si>
  <si>
    <t>0380816F</t>
  </si>
  <si>
    <t xml:space="preserve"> OPTEVOZ</t>
  </si>
  <si>
    <t>0380835B</t>
  </si>
  <si>
    <t xml:space="preserve"> PARMILIEU</t>
  </si>
  <si>
    <t>0382819H</t>
  </si>
  <si>
    <t>PORCIEU AMBLAGNIEU</t>
  </si>
  <si>
    <t>0382902Y</t>
  </si>
  <si>
    <t>0380980J</t>
  </si>
  <si>
    <t>ECOLE PRIMAIRE LE VILLAGE</t>
  </si>
  <si>
    <t>SAINT BAUDILLE DE LA TOUR</t>
  </si>
  <si>
    <t>0381595C</t>
  </si>
  <si>
    <t>ECOLE ELEMENTAIRE PRIVEE SAINT AUGUSTIN</t>
  </si>
  <si>
    <t xml:space="preserve"> CREMIEU</t>
  </si>
  <si>
    <t>0381402T</t>
  </si>
  <si>
    <t xml:space="preserve"> VERTRIEU</t>
  </si>
  <si>
    <t>0383550C</t>
  </si>
  <si>
    <t>LYCEE GEN. ET TECHNOL. PRIVE JEAN-PAUL II</t>
  </si>
  <si>
    <t xml:space="preserve"> VILLEMOIRIEU</t>
  </si>
  <si>
    <t>0383475W</t>
  </si>
  <si>
    <t>COLLEGE PRIVE  JEAN-PAUL II</t>
  </si>
  <si>
    <t>0382103E</t>
  </si>
  <si>
    <t>COLLEGE LAMARTINE</t>
  </si>
  <si>
    <t>0381542V</t>
  </si>
  <si>
    <t>ECOLE PRIMAIRE PUBLIQUE LES LAUZES</t>
  </si>
  <si>
    <t>ANNOISIN-CHATELANS</t>
  </si>
  <si>
    <t>0380252T</t>
  </si>
  <si>
    <t xml:space="preserve"> CHAMAGNIEU</t>
  </si>
  <si>
    <t>0380397A</t>
  </si>
  <si>
    <t>ECOLE MATERNELLE PUBLIQUE LES DAUPHINS</t>
  </si>
  <si>
    <t>0380398B</t>
  </si>
  <si>
    <t>ECOLE ELEMENTAIRE PUBLIQUE LES DAUPHINS</t>
  </si>
  <si>
    <t>0383203A</t>
  </si>
  <si>
    <t xml:space="preserve"> DIZIMIEU</t>
  </si>
  <si>
    <t>0380637L</t>
  </si>
  <si>
    <t>HIERES SUR AMBY</t>
  </si>
  <si>
    <t>0380679G</t>
  </si>
  <si>
    <t xml:space="preserve"> LEYRIEU</t>
  </si>
  <si>
    <t>0380776M</t>
  </si>
  <si>
    <t xml:space="preserve"> MORAS</t>
  </si>
  <si>
    <t>0381282M</t>
  </si>
  <si>
    <t>SICCIEU-SAINT-JULIEN-ET-CARISIEU</t>
  </si>
  <si>
    <t>0381195T</t>
  </si>
  <si>
    <t>ECOLE PRIMAIRE PUBLIQUE VICTOR HUGO</t>
  </si>
  <si>
    <t>SAINT ROMAIN DE JALIONAS</t>
  </si>
  <si>
    <t>0381460F</t>
  </si>
  <si>
    <t>0383037V</t>
  </si>
  <si>
    <t>BOUVESSE QUIRIEU</t>
  </si>
  <si>
    <t>0382133M</t>
  </si>
  <si>
    <t>0382786X</t>
  </si>
  <si>
    <t>COLLEGE FRANCOIS TRUFFAUT</t>
  </si>
  <si>
    <t>0382688R</t>
  </si>
  <si>
    <t>ECOLE PRIMAIRE PUBLIQUE LA PEUPLERAIE   GS 11</t>
  </si>
  <si>
    <t>0382840F</t>
  </si>
  <si>
    <t>ECOLE ELEMENTAIRE PUBLIQUE COTEAU DE CHASSE GS 16</t>
  </si>
  <si>
    <t>0382842H</t>
  </si>
  <si>
    <t>ECOLE MATERNELLE PUBLIQUE COTEAU DE CHASSE GS 16</t>
  </si>
  <si>
    <t>0382709N</t>
  </si>
  <si>
    <t>ECOLE ELEMENTAIRE D'APPLICATIO LES CHARDONNERETS</t>
  </si>
  <si>
    <t>0381093G</t>
  </si>
  <si>
    <t>SAINT MARCEL BEL ACCUEIL</t>
  </si>
  <si>
    <t>0382864G</t>
  </si>
  <si>
    <t>COLLEGE RENE  CASSIN</t>
  </si>
  <si>
    <t>0381384Y</t>
  </si>
  <si>
    <t>ECOLE PRIMAIRE PUBLIQUE GERMAINE TILLION</t>
  </si>
  <si>
    <t>VAULX-MILIEU</t>
  </si>
  <si>
    <t>0382640N</t>
  </si>
  <si>
    <t>ECOLE MATERNELLE PUBLIQUE ST EXUPERY</t>
  </si>
  <si>
    <t>0383033R</t>
  </si>
  <si>
    <t>ECOLE ELEMENTAIRE PUBLIQUE CHRISTOPHE COLOMB</t>
  </si>
  <si>
    <t>0382752K</t>
  </si>
  <si>
    <t>ECOLE ELEMENTAIRE PUBLIQUE J. FERRY</t>
  </si>
  <si>
    <t>0382753L</t>
  </si>
  <si>
    <t>ECOLE MATERNELLE PUBLIQUE J.FERRY</t>
  </si>
  <si>
    <t>0383034S</t>
  </si>
  <si>
    <t>ECOLE MATERNELLE PUBLIQUE LES 4 VENTS</t>
  </si>
  <si>
    <t>0382506T</t>
  </si>
  <si>
    <t>COLLEGE SONIA DELAUNAY</t>
  </si>
  <si>
    <t>0383022D</t>
  </si>
  <si>
    <t>ECOLE PRIMAIRE PUBLIQUE LA CLE DES CHAMPS</t>
  </si>
  <si>
    <t xml:space="preserve"> FOUR</t>
  </si>
  <si>
    <t>0382803R</t>
  </si>
  <si>
    <t xml:space="preserve"> ROCHE</t>
  </si>
  <si>
    <t>0380929D</t>
  </si>
  <si>
    <t>ECOLE ELEMENTAIRE PUBLIQUE VILLAGE</t>
  </si>
  <si>
    <t>0382311F</t>
  </si>
  <si>
    <t>ECOLE MATERNELLE PUBLIQUE L.PASTEUR</t>
  </si>
  <si>
    <t>0382312G</t>
  </si>
  <si>
    <t>ECOLE ELEMENTAIRE PUBLIQUE L. PASTEUR</t>
  </si>
  <si>
    <t>0382589H</t>
  </si>
  <si>
    <t>ECOLE MATERNELLE PUBLIQUE L'ETANG</t>
  </si>
  <si>
    <t>0382634G</t>
  </si>
  <si>
    <t>ECOLE ELEMENTAIRE PUBLIQUE L'ETANG</t>
  </si>
  <si>
    <t>0382440W</t>
  </si>
  <si>
    <t>LPO LYCEE DES METIERS LEONARD DE VINCI</t>
  </si>
  <si>
    <t>0381333T</t>
  </si>
  <si>
    <t>ECOLE ELEMENTAIRE PRIVEE SAINTE LUCIE</t>
  </si>
  <si>
    <t>0382174G</t>
  </si>
  <si>
    <t>COLLEGE SALVADOR ALLENDE</t>
  </si>
  <si>
    <t>0382279W</t>
  </si>
  <si>
    <t>ECOLE ELEMENTAIRE PUBLIQUE E.HERRIOT</t>
  </si>
  <si>
    <t>0382180N</t>
  </si>
  <si>
    <t>ECOLE PRIMAIRE PUBLIQUE J. ROSTAND</t>
  </si>
  <si>
    <t>0381519V</t>
  </si>
  <si>
    <t>ECOLE MATERNELLE PUBLIQUE L. MICHEL</t>
  </si>
  <si>
    <t>0382817F</t>
  </si>
  <si>
    <t>ECOLE ELEMENTAIRE PUBLIQUE L. MICHEL</t>
  </si>
  <si>
    <t>0382591K</t>
  </si>
  <si>
    <t>ECOLE MATERNELLE PUBLIQUE LINNE</t>
  </si>
  <si>
    <t>0382689S</t>
  </si>
  <si>
    <t>ECOLE ELEMENTAIRE PUBLIQUE LINNE</t>
  </si>
  <si>
    <t>0380220H</t>
  </si>
  <si>
    <t>ECOLE MATERNELLE PUBLIQUE L'OISELET</t>
  </si>
  <si>
    <t>0382711R</t>
  </si>
  <si>
    <t>ECOLE PRIMAIRE SIMONE VEIL</t>
  </si>
  <si>
    <t>0382727H</t>
  </si>
  <si>
    <t xml:space="preserve"> SAINT-SAVIN</t>
  </si>
  <si>
    <t>0382710P</t>
  </si>
  <si>
    <t>ECOLE ELEMENTAIRE PUBLIQUE JOSEP ABEL</t>
  </si>
  <si>
    <t>0381205D</t>
  </si>
  <si>
    <t>ECOLE PRIMAIRE PUBLIQUE PIERRE COQUAND</t>
  </si>
  <si>
    <t>0381288U</t>
  </si>
  <si>
    <t>ECOLE ELEMENTAIRE PRIVEE SAINT JOSEPH</t>
  </si>
  <si>
    <t>0381286S</t>
  </si>
  <si>
    <t>ECOLE ELEMENTAIRE PRIVEE NOTRE DAME</t>
  </si>
  <si>
    <t>0381259M</t>
  </si>
  <si>
    <t>ECOLE ELEMENTAIRE PRIVEE SAINT MICHEL</t>
  </si>
  <si>
    <t>0380425F</t>
  </si>
  <si>
    <t>ECOLE ELEMENTAIRE PUBLIQUE RENE FILLET</t>
  </si>
  <si>
    <t xml:space="preserve"> DOMARIN</t>
  </si>
  <si>
    <t>0381644F</t>
  </si>
  <si>
    <t>0380008C</t>
  </si>
  <si>
    <t>LYCEE GENERAL ET TECHNOLOGIQUE L'OISELET</t>
  </si>
  <si>
    <t>0381687C</t>
  </si>
  <si>
    <t>COLLEGE PRIVE SAINT JOSEPH</t>
  </si>
  <si>
    <t>0381658W</t>
  </si>
  <si>
    <t>COLLEGE PRIVE SAINT MICHEL</t>
  </si>
  <si>
    <t>0383072H</t>
  </si>
  <si>
    <t>LPO PR SAINT MARC</t>
  </si>
  <si>
    <t>0382271M</t>
  </si>
  <si>
    <t>LP LYCEE DES METIERS JEAN CLAUDE AUBRY</t>
  </si>
  <si>
    <t>0380010E</t>
  </si>
  <si>
    <t>LYCEE PROFESSIONNEL GAMBETTA</t>
  </si>
  <si>
    <t>0380004Y</t>
  </si>
  <si>
    <t>COLLEGE ARC EN CIERS</t>
  </si>
  <si>
    <t xml:space="preserve"> LES AVENIERES VEYRINS-THUELLIN</t>
  </si>
  <si>
    <t>0381321E</t>
  </si>
  <si>
    <t>ECOLE PRIMAIRE PUBLIQUE THUELLIN</t>
  </si>
  <si>
    <t>0380164X</t>
  </si>
  <si>
    <t>ECOLE PRIMAIRE PUBLIQUE BUVIN</t>
  </si>
  <si>
    <t>0382824N</t>
  </si>
  <si>
    <t>ECOLE PRIMAIRE PUBLIQUE CURTILLE</t>
  </si>
  <si>
    <t>0383010R</t>
  </si>
  <si>
    <t>ECOLE PRIMAIRE PUBLIQUE CIERS</t>
  </si>
  <si>
    <t>0382791C</t>
  </si>
  <si>
    <t xml:space="preserve"> CORBELIN</t>
  </si>
  <si>
    <t>0382282Z</t>
  </si>
  <si>
    <t>ECOLE MATERNELLE PUBLIQUE CHARLES PERRAULT</t>
  </si>
  <si>
    <t xml:space="preserve"> DOLOMIEU</t>
  </si>
  <si>
    <t>0380423D</t>
  </si>
  <si>
    <t>ECOLE ELEMENTAIRE PUBLIQUE ELIE CARTAN</t>
  </si>
  <si>
    <t>0380046U</t>
  </si>
  <si>
    <t>COLLEGE FRANCOIS AUGUSTE RAVIER</t>
  </si>
  <si>
    <t xml:space="preserve"> MORESTEL</t>
  </si>
  <si>
    <t>0380521K</t>
  </si>
  <si>
    <t>0381551E</t>
  </si>
  <si>
    <t xml:space="preserve"> ARANDON-PASSINS</t>
  </si>
  <si>
    <t>0380838E</t>
  </si>
  <si>
    <t>0380207U</t>
  </si>
  <si>
    <t>ECOLE ELEMENTAIRE PUBLIQUE ANN</t>
  </si>
  <si>
    <t xml:space="preserve"> LE BOUCHAGE</t>
  </si>
  <si>
    <t>0380233X</t>
  </si>
  <si>
    <t xml:space="preserve"> BRANGUES</t>
  </si>
  <si>
    <t>0383427U</t>
  </si>
  <si>
    <t>ECOLE MATERNELLE PUBLIQUE SAINT EXUPÉRY</t>
  </si>
  <si>
    <t>0382928B</t>
  </si>
  <si>
    <t>ECOLE ELEMENTAIRE PUBLIQUE VICTOR HUGO</t>
  </si>
  <si>
    <t>0383069E</t>
  </si>
  <si>
    <t>LYCEE GENERAL ET TECHNOLOGIQUE CAMILLE COROT</t>
  </si>
  <si>
    <t>0381210J</t>
  </si>
  <si>
    <t>SAINT SORLIN DE MORESTEL</t>
  </si>
  <si>
    <t>0381930S</t>
  </si>
  <si>
    <t>SAINT VICTOR DE MORESTEL</t>
  </si>
  <si>
    <t>0381370H</t>
  </si>
  <si>
    <t xml:space="preserve"> VASSELIN</t>
  </si>
  <si>
    <t>0382927A</t>
  </si>
  <si>
    <t xml:space="preserve"> VEZERONCE-CURTIN</t>
  </si>
  <si>
    <t>0380073Y</t>
  </si>
  <si>
    <t>LPO LYCEE DES METIERS ELIE CARTAN</t>
  </si>
  <si>
    <t>LA TOUR DU PIN</t>
  </si>
  <si>
    <t>0382621T</t>
  </si>
  <si>
    <t>COLLEGE LES DAUPHINS</t>
  </si>
  <si>
    <t>SAINT JEAN DE SOUDAIN</t>
  </si>
  <si>
    <t>0380381H</t>
  </si>
  <si>
    <t xml:space="preserve"> CREYS-MEPIEU</t>
  </si>
  <si>
    <t>0380315L</t>
  </si>
  <si>
    <t xml:space="preserve"> CHELIEU</t>
  </si>
  <si>
    <t>0380422C</t>
  </si>
  <si>
    <t xml:space="preserve"> DOISSIN</t>
  </si>
  <si>
    <t>0380755P</t>
  </si>
  <si>
    <t>ECOLE PRIMAIRE PUBLIQUE VILLAGE</t>
  </si>
  <si>
    <t xml:space="preserve"> MONTAGNIEU</t>
  </si>
  <si>
    <t>0380774K</t>
  </si>
  <si>
    <t xml:space="preserve"> MONTREVEL</t>
  </si>
  <si>
    <t>0380837D</t>
  </si>
  <si>
    <t xml:space="preserve"> LE PASSAGE</t>
  </si>
  <si>
    <t>0382563E</t>
  </si>
  <si>
    <t>ECOLE PRIMAIRE PUBLIQUE LES PETITS CASSOLARDS</t>
  </si>
  <si>
    <t>SAINT DIDIER DE LA TOUR</t>
  </si>
  <si>
    <t>0382635H</t>
  </si>
  <si>
    <t>SAINT VICTOR DE CESSIEU</t>
  </si>
  <si>
    <t>0380985P</t>
  </si>
  <si>
    <t>SAINTE-BLANDINE</t>
  </si>
  <si>
    <t>0381328M</t>
  </si>
  <si>
    <t xml:space="preserve"> TORCHEFELON</t>
  </si>
  <si>
    <t>0380124D</t>
  </si>
  <si>
    <t>ECOLE ELEMENTAIRE PUBLIQUE PASTEUR</t>
  </si>
  <si>
    <t>0380278W</t>
  </si>
  <si>
    <t>COLLEGE LE CALLOUD</t>
  </si>
  <si>
    <t>0380245K</t>
  </si>
  <si>
    <t>ECOLE MATERNELLE PUBLIQUE DU MOULIN</t>
  </si>
  <si>
    <t xml:space="preserve"> CESSIEU</t>
  </si>
  <si>
    <t>0382264E</t>
  </si>
  <si>
    <t>ECOLE ELEMENTAIRE PUBLIQUE LE BOIS</t>
  </si>
  <si>
    <t>0380247M</t>
  </si>
  <si>
    <t>ECOLE ELEMENTAIRE PUBLIQUE LE CHATEAU</t>
  </si>
  <si>
    <t>0382604Z</t>
  </si>
  <si>
    <t>LA CHAPELLE DE LA TOUR</t>
  </si>
  <si>
    <t>0380472G</t>
  </si>
  <si>
    <t>FAVERGES DE LA TOUR</t>
  </si>
  <si>
    <t>0383006L</t>
  </si>
  <si>
    <t>0380935K</t>
  </si>
  <si>
    <t xml:space="preserve"> ROCHETOIRIN</t>
  </si>
  <si>
    <t>0381585S</t>
  </si>
  <si>
    <t>ECOLE MATERNELLE PUBLIQUE LE FOULON</t>
  </si>
  <si>
    <t>SAINT CLAIR DE LA TOUR</t>
  </si>
  <si>
    <t>0382562D</t>
  </si>
  <si>
    <t>0381066C</t>
  </si>
  <si>
    <t>SAINT-JEAN-DE-SOUDAIN</t>
  </si>
  <si>
    <t>0383101P</t>
  </si>
  <si>
    <t>ECOLE PRIMAIRE PUBLIQUE THEVENON</t>
  </si>
  <si>
    <t>0382476K</t>
  </si>
  <si>
    <t>ECOLE PRIMAIRE PUBLIQUE JEAN ROSTAND</t>
  </si>
  <si>
    <t>0381184F</t>
  </si>
  <si>
    <t>0381706Y</t>
  </si>
  <si>
    <t>COLLEGE PRIVE SAINT BRUNO</t>
  </si>
  <si>
    <t>0381596D</t>
  </si>
  <si>
    <t>ECOLE ELEMENTAIRE PRIVEE LES FORGES</t>
  </si>
  <si>
    <t>0382655E</t>
  </si>
  <si>
    <t>ECOLE ELEMENTAIRE PRIVEE LES MARRONNIERS</t>
  </si>
  <si>
    <t>0380001V</t>
  </si>
  <si>
    <t>COLLEGE MARCEL BOUVIER</t>
  </si>
  <si>
    <t xml:space="preserve"> LES ABRETS EN DAUPHINE</t>
  </si>
  <si>
    <t>0381524A</t>
  </si>
  <si>
    <t>ECOLE ELEMENTAIRE PUBLIQUE ERIC TABARLY</t>
  </si>
  <si>
    <t>0382869M</t>
  </si>
  <si>
    <t>0380172F</t>
  </si>
  <si>
    <t>0381525B</t>
  </si>
  <si>
    <t>ECOLE ELEMENTAIRE PUBLIQUE HAROUN TAZIEFF</t>
  </si>
  <si>
    <t>0381526C</t>
  </si>
  <si>
    <t>0382079D</t>
  </si>
  <si>
    <t>LA BATIE MONTGASCON</t>
  </si>
  <si>
    <t>0380280Y</t>
  </si>
  <si>
    <t xml:space="preserve"> CHARANCIEU</t>
  </si>
  <si>
    <t>0381768R</t>
  </si>
  <si>
    <t>SAINT ANDRE LE GAZ</t>
  </si>
  <si>
    <t>0380965T</t>
  </si>
  <si>
    <t>ECOLE ELEMENTAIRE PUBLIQUE JOLIOT CURIE</t>
  </si>
  <si>
    <t>0380964S</t>
  </si>
  <si>
    <t>ECOLE ELEMENTAIRE PUBLIQUE VERCORS</t>
  </si>
  <si>
    <t>0381151V</t>
  </si>
  <si>
    <t>SAINT-ONDRAS</t>
  </si>
  <si>
    <t>0382912J</t>
  </si>
  <si>
    <t>ECOLE PRIMAIRE PUBLIQUE DE LA VALLEE</t>
  </si>
  <si>
    <t>VIRIEU</t>
  </si>
  <si>
    <t>0381364B</t>
  </si>
  <si>
    <t>ECOLE MATERNELLE PUBLIQUE CHANTEGRENOUILLE</t>
  </si>
  <si>
    <t xml:space="preserve"> VALENCOGNE</t>
  </si>
  <si>
    <t>0382427G</t>
  </si>
  <si>
    <t>COLLEGE LE GUILLON</t>
  </si>
  <si>
    <t>BEAUVOISIN</t>
  </si>
  <si>
    <t>0382596R</t>
  </si>
  <si>
    <t>ECOLE ELEMENTAIRE PUBLIQUE LUCIEN MORARD</t>
  </si>
  <si>
    <t>0382806U</t>
  </si>
  <si>
    <t xml:space="preserve"> CHIMILIN</t>
  </si>
  <si>
    <t>0380874U</t>
  </si>
  <si>
    <t>ECOLE MATERNELLE PUBLIQUE THEATRE DE VERDURE</t>
  </si>
  <si>
    <t>0380896T</t>
  </si>
  <si>
    <t xml:space="preserve"> PRESSINS</t>
  </si>
  <si>
    <t>0382123B</t>
  </si>
  <si>
    <t xml:space="preserve"> ROMAGNIEU</t>
  </si>
  <si>
    <t>0380990V</t>
  </si>
  <si>
    <t>SAINT-BUEIL</t>
  </si>
  <si>
    <t>0382760U</t>
  </si>
  <si>
    <t>SAINT GEOIRE EN VALDAINE</t>
  </si>
  <si>
    <t>0382610F</t>
  </si>
  <si>
    <t>ECOLE ELEMENTAIRE PUBLIQUE VAL'JOIE</t>
  </si>
  <si>
    <t>0380734S</t>
  </si>
  <si>
    <t>ECOLE ELEMENTAIRE PRIVEE PLAMPALAIS</t>
  </si>
  <si>
    <t>0381060W</t>
  </si>
  <si>
    <t>D'AVELANNE</t>
  </si>
  <si>
    <t>0381386A</t>
  </si>
  <si>
    <t xml:space="preserve"> VELANNE</t>
  </si>
  <si>
    <t>0381929R</t>
  </si>
  <si>
    <t>ECOLE ELEMENTAIRE PUBLIQUE LE BOURG</t>
  </si>
  <si>
    <t xml:space="preserve"> AOSTE</t>
  </si>
  <si>
    <t>0382277U</t>
  </si>
  <si>
    <t>ECOLE MATERNELLE PUBLIQUE LA PEUPLERAIE</t>
  </si>
  <si>
    <t>0380053B</t>
  </si>
  <si>
    <t>LYCEE POLYVALENT CHARLES GABRIEL PRAVAZ</t>
  </si>
  <si>
    <t>0380697B</t>
  </si>
  <si>
    <t>ECOLE ELEMENTAIRE PRIVEE JEANNE D'ARC</t>
  </si>
  <si>
    <t>0381703V</t>
  </si>
  <si>
    <t>COLLEGE PRIVE JEANNE D'ARC</t>
  </si>
  <si>
    <t>0381334U</t>
  </si>
  <si>
    <t>ECOLE ELEMENTAIRE PRIVEE NOTRE DAME DU ROSAIRE</t>
  </si>
  <si>
    <t>0380327Z</t>
  </si>
  <si>
    <t>ECOLE ELEMENTAIRE PUBLIQUE ALPHONSE BELMONT</t>
  </si>
  <si>
    <t>0382042N</t>
  </si>
  <si>
    <t>COLLEGE LA GARENNE</t>
  </si>
  <si>
    <t xml:space="preserve"> VOIRON</t>
  </si>
  <si>
    <t>0382658H</t>
  </si>
  <si>
    <t xml:space="preserve"> LA MURETTE</t>
  </si>
  <si>
    <t>0382965S</t>
  </si>
  <si>
    <t>0380993Y</t>
  </si>
  <si>
    <t>SAINT-CASSIEN</t>
  </si>
  <si>
    <t>0382236Z</t>
  </si>
  <si>
    <t>ECOLE MATERNELLE PUBLIQUE CRIEL</t>
  </si>
  <si>
    <t>0382246K</t>
  </si>
  <si>
    <t>ECOLE ELEMENTAIRE PUBLIQUE CRIEL</t>
  </si>
  <si>
    <t>0381500Z</t>
  </si>
  <si>
    <t>0382025V</t>
  </si>
  <si>
    <t>ECOLE ELEMENTAIRE PUBLIQUE JEAN DE LA FONTAINE</t>
  </si>
  <si>
    <t>0382247L</t>
  </si>
  <si>
    <t>ECOLE PRIMAIRE PUBLIQUE JULES FERRY</t>
  </si>
  <si>
    <t>0381889X</t>
  </si>
  <si>
    <t>0381920F</t>
  </si>
  <si>
    <t>ECOLE MATERNELLE PUBLIQUE JEAN MOULIN</t>
  </si>
  <si>
    <t>0381501A</t>
  </si>
  <si>
    <t>ECOLE MATERNELLE PUBLIQUE JULES RAVAT</t>
  </si>
  <si>
    <t>0382121Z</t>
  </si>
  <si>
    <t>ECOLE PRIMAIRE PUBLIQUE LA BRUNERIE</t>
  </si>
  <si>
    <t>0381493S</t>
  </si>
  <si>
    <t>ECOLE ELEMENTAIRE PUBLIQUE LE FATON</t>
  </si>
  <si>
    <t>0382484U</t>
  </si>
  <si>
    <t>ECOLE MATERNELLE PUBLIQUE LE FATON</t>
  </si>
  <si>
    <t>0382714U</t>
  </si>
  <si>
    <t>ECOLE ELEMENTAIRE PUBLIQUE PIERRE ET MARIE CURIE</t>
  </si>
  <si>
    <t>0383454Y</t>
  </si>
  <si>
    <t>COLLEGE DES COLLINES</t>
  </si>
  <si>
    <t xml:space="preserve"> CHIRENS</t>
  </si>
  <si>
    <t>0380194E</t>
  </si>
  <si>
    <t xml:space="preserve"> BILIEU</t>
  </si>
  <si>
    <t>0382765Z</t>
  </si>
  <si>
    <t xml:space="preserve"> CHARAVINES</t>
  </si>
  <si>
    <t>0380284C</t>
  </si>
  <si>
    <t>0381312V</t>
  </si>
  <si>
    <t>0380329B</t>
  </si>
  <si>
    <t>0382479N</t>
  </si>
  <si>
    <t>0380700E</t>
  </si>
  <si>
    <t xml:space="preserve"> MASSIEU</t>
  </si>
  <si>
    <t>0383011S</t>
  </si>
  <si>
    <t>ECOLE PRIMAIRE PUBLIQUE CELESTIN ADOLPHE PEGOUD</t>
  </si>
  <si>
    <t xml:space="preserve"> MONTFERRAT</t>
  </si>
  <si>
    <t>0381149T</t>
  </si>
  <si>
    <t>SAINT NICOLAS DE MACHERIN</t>
  </si>
  <si>
    <t>0381212L</t>
  </si>
  <si>
    <t>SAINT SULPICE DES RIVOIRES</t>
  </si>
  <si>
    <t>0382962N</t>
  </si>
  <si>
    <t>ECOLE PRIMAIRE PUBLIQUE DE PAL LE BOURG</t>
  </si>
  <si>
    <t xml:space="preserve"> VILLAGES DU LAC DE PALADRU</t>
  </si>
  <si>
    <t>0382888H</t>
  </si>
  <si>
    <t>ECOLE PRIMAIRE PUBLIQUE DU PIN</t>
  </si>
  <si>
    <t>0380416W</t>
  </si>
  <si>
    <t>ECOLE ELEMENTAIRE PRIVEE NOTRE DAME DES VICTOIRES</t>
  </si>
  <si>
    <t>0380415V</t>
  </si>
  <si>
    <t>ECOLE ELEMENTAIRE PRIVEE SAINTE MARIE</t>
  </si>
  <si>
    <t>0380091T</t>
  </si>
  <si>
    <t>LYCEE POLYVALENT EDOUARD HERRIOT</t>
  </si>
  <si>
    <t>0381683Y</t>
  </si>
  <si>
    <t>LYCEE GENERAL ET TECHNOL PR NOTRE DAME DES VICTOIRES</t>
  </si>
  <si>
    <t>0381710C</t>
  </si>
  <si>
    <t>0382169B</t>
  </si>
  <si>
    <t>LYCEE PROFESSIONNEL PRIVE LES PRAIRIES</t>
  </si>
  <si>
    <t>0381809K</t>
  </si>
  <si>
    <t>LYCEE PROF PRIVE DES METIERS LES GORGES</t>
  </si>
  <si>
    <t>0382584C</t>
  </si>
  <si>
    <t>COLLEGE PRIVE NOTRE DAME DES VICTOIRES</t>
  </si>
  <si>
    <t>0380092U</t>
  </si>
  <si>
    <t>LYCEE POLYVALENT FERDINAND BUISSON</t>
  </si>
  <si>
    <t>0382266G</t>
  </si>
  <si>
    <t>COLLEGE ROBERT DESNOS</t>
  </si>
  <si>
    <t xml:space="preserve"> RIVES</t>
  </si>
  <si>
    <t>0381928P</t>
  </si>
  <si>
    <t xml:space="preserve"> BEAUCROISSANT</t>
  </si>
  <si>
    <t>0380286E</t>
  </si>
  <si>
    <t>ECOLE ELEMENTAIRE PUBLIQUE GERMINAL</t>
  </si>
  <si>
    <t xml:space="preserve"> CHARNECLES</t>
  </si>
  <si>
    <t>0380909G</t>
  </si>
  <si>
    <t xml:space="preserve"> REAUMONT</t>
  </si>
  <si>
    <t>0382873S</t>
  </si>
  <si>
    <t>ECOLE ELEMENTAIRE PUBLIQUE AIME BROCHIER</t>
  </si>
  <si>
    <t xml:space="preserve"> RENAGE</t>
  </si>
  <si>
    <t>0380913L</t>
  </si>
  <si>
    <t>0380927B</t>
  </si>
  <si>
    <t>ECOLE MATERNELLE PUBLIQUE AIME CESAIRE</t>
  </si>
  <si>
    <t>0382298S</t>
  </si>
  <si>
    <t>ECOLE ELEMENTAIRE PUBLIQUE LIBERATION</t>
  </si>
  <si>
    <t>0380922W</t>
  </si>
  <si>
    <t>ECOLE MATERNELLE PUBLIQUE PIERRE PERRET</t>
  </si>
  <si>
    <t>0382337J</t>
  </si>
  <si>
    <t>0380984N</t>
  </si>
  <si>
    <t>SAINT BLAISE DU BUIS</t>
  </si>
  <si>
    <t>0381908T</t>
  </si>
  <si>
    <t>COLLEGE LE VERGERON</t>
  </si>
  <si>
    <t xml:space="preserve"> MOIRANS</t>
  </si>
  <si>
    <t>0383119J</t>
  </si>
  <si>
    <t>LYCEE GENERAL ET TECHNOLOGIQUE PIERRE BEGHIN</t>
  </si>
  <si>
    <t>0382536A</t>
  </si>
  <si>
    <t>ECOLE ELEMENTAIRE PUBLIQUE GERARD PHILIPE</t>
  </si>
  <si>
    <t>0382213Z</t>
  </si>
  <si>
    <t>ECOLE MATERNELLE PUBLIQUE PAUL ELUARD</t>
  </si>
  <si>
    <t>0383154X</t>
  </si>
  <si>
    <t>ECOLE PRIMAIRE PUBLIQUE SIMONE VEIL</t>
  </si>
  <si>
    <t>0380123C</t>
  </si>
  <si>
    <t>ECOLE ELEMENTAIRE PUBLIQUE VENDEMIAIRE</t>
  </si>
  <si>
    <t>SAINT JEAN DE MOIRANS</t>
  </si>
  <si>
    <t>0381509J</t>
  </si>
  <si>
    <t xml:space="preserve"> VOUREY</t>
  </si>
  <si>
    <t>0382918R</t>
  </si>
  <si>
    <t>ECOLE ELEMENTAIRE PRIVEE SAINT EXUPERY-SAINT PIERRE</t>
  </si>
  <si>
    <t>MOIRANS</t>
  </si>
  <si>
    <t>0380904B</t>
  </si>
  <si>
    <t>ECOLE ELEMENTAIRE PRIVEE SACRE COEUR</t>
  </si>
  <si>
    <t>0381704W</t>
  </si>
  <si>
    <t>COLLEGE PRIVE SACRE COEUR</t>
  </si>
  <si>
    <t>0380724F</t>
  </si>
  <si>
    <t>ECOLE ELEMENTAIRE PRIVEE SAINTE GENEVIEVE</t>
  </si>
  <si>
    <t>0382428H</t>
  </si>
  <si>
    <t>COLLEGE LE SAVOURET</t>
  </si>
  <si>
    <t>SAINT-MARCELLIN</t>
  </si>
  <si>
    <t>0381095J</t>
  </si>
  <si>
    <t>0382299T</t>
  </si>
  <si>
    <t>0382313H</t>
  </si>
  <si>
    <t>0381790P</t>
  </si>
  <si>
    <t>ECOLE MATERNELLE PUBLIQUE LE STADE</t>
  </si>
  <si>
    <t>0382700D</t>
  </si>
  <si>
    <t>ECOLE ELEMENTAIRE PUBLIQUE LE STADE</t>
  </si>
  <si>
    <t>0381082V</t>
  </si>
  <si>
    <t>ECOLE ELEMENTAIRE PRIVEE LE DAUPHIN</t>
  </si>
  <si>
    <t>0382465Y</t>
  </si>
  <si>
    <t>SAINT-SAUVEUR</t>
  </si>
  <si>
    <t>0382757R</t>
  </si>
  <si>
    <t>SAINT-VERAND</t>
  </si>
  <si>
    <t>0380063M</t>
  </si>
  <si>
    <t>LYCEE POLYVALENT LA SAULAIE</t>
  </si>
  <si>
    <t>0380087N</t>
  </si>
  <si>
    <t>COLLEGE JOSEPH CHASSIGNEUX</t>
  </si>
  <si>
    <t xml:space="preserve"> VINAY</t>
  </si>
  <si>
    <t>0381306N</t>
  </si>
  <si>
    <t xml:space="preserve"> TECHE</t>
  </si>
  <si>
    <t>0381530G</t>
  </si>
  <si>
    <t xml:space="preserve"> L'ALBENC</t>
  </si>
  <si>
    <t>0380179N</t>
  </si>
  <si>
    <t xml:space="preserve"> BEAULIEU</t>
  </si>
  <si>
    <t>0380267J</t>
  </si>
  <si>
    <t xml:space="preserve"> CHANTESSE</t>
  </si>
  <si>
    <t>0380292L</t>
  </si>
  <si>
    <t xml:space="preserve"> CHASSELAY</t>
  </si>
  <si>
    <t>0380348X</t>
  </si>
  <si>
    <t>GORGES</t>
  </si>
  <si>
    <t>0380808X</t>
  </si>
  <si>
    <t>NOTRE DAME DE L'OSIER</t>
  </si>
  <si>
    <t>0380944V</t>
  </si>
  <si>
    <t xml:space="preserve"> ROVON</t>
  </si>
  <si>
    <t>0380804T</t>
  </si>
  <si>
    <t xml:space="preserve"> SERRE-NERPOL</t>
  </si>
  <si>
    <t>0381042B</t>
  </si>
  <si>
    <t xml:space="preserve"> SAINT-GERVAIS</t>
  </si>
  <si>
    <t>0382067R</t>
  </si>
  <si>
    <t xml:space="preserve"> VARACIEUX</t>
  </si>
  <si>
    <t>0381373L</t>
  </si>
  <si>
    <t xml:space="preserve"> VATILIEU</t>
  </si>
  <si>
    <t>0381468P</t>
  </si>
  <si>
    <t>ECOLE PRIMAIRE LA MAYETTE</t>
  </si>
  <si>
    <t>0381469R</t>
  </si>
  <si>
    <t>0380411R</t>
  </si>
  <si>
    <t>ECOLE ELEMENTAIRE PRIVEE DE LA PROVIDENCE</t>
  </si>
  <si>
    <t>0383345E</t>
  </si>
  <si>
    <t>COLLEGE OLYMPE DE GOUGES</t>
  </si>
  <si>
    <t xml:space="preserve"> CHATTE</t>
  </si>
  <si>
    <t>0382592L</t>
  </si>
  <si>
    <t xml:space="preserve"> MURINAIS</t>
  </si>
  <si>
    <t>0382656F</t>
  </si>
  <si>
    <t xml:space="preserve"> LA SONE</t>
  </si>
  <si>
    <t>0380309E</t>
  </si>
  <si>
    <t>ECOLE ELEMENTAIRE PUBLIQUE LEA BLAIN</t>
  </si>
  <si>
    <t>0381843X</t>
  </si>
  <si>
    <t>ECOLE MATERNELLE PUBLIQUE LES CHATONS</t>
  </si>
  <si>
    <t>0382021R</t>
  </si>
  <si>
    <t xml:space="preserve"> CHEVRIERES</t>
  </si>
  <si>
    <t>0380753M</t>
  </si>
  <si>
    <t xml:space="preserve"> MONTAGNE</t>
  </si>
  <si>
    <t>0380968W</t>
  </si>
  <si>
    <t>ECOLE ELEMENTAIRE PUBLIQUE DES PLATANES</t>
  </si>
  <si>
    <t xml:space="preserve"> SAINT ANTOINE L'ABBAYE</t>
  </si>
  <si>
    <t>0380969X</t>
  </si>
  <si>
    <t>ECOLE PRIMAIRE PUBLIQUE DES TILLEULS</t>
  </si>
  <si>
    <t>0380970Y</t>
  </si>
  <si>
    <t xml:space="preserve"> SAINT-APPOLINARD</t>
  </si>
  <si>
    <t>0380987S</t>
  </si>
  <si>
    <t>SAINT BONNET DE CHAVAGNE</t>
  </si>
  <si>
    <t>0381047G</t>
  </si>
  <si>
    <t>SAINT HILAIRE DU ROSIER</t>
  </si>
  <si>
    <t>0381079S</t>
  </si>
  <si>
    <t>ECOLE PRIMAIRE PUBLIQUE ROBERT DESNOS</t>
  </si>
  <si>
    <t>SAINT LATTIER</t>
  </si>
  <si>
    <t>0380055D</t>
  </si>
  <si>
    <t>COLLEGE RAYMOND GUELEN</t>
  </si>
  <si>
    <t>ROYANS</t>
  </si>
  <si>
    <t>0380149F</t>
  </si>
  <si>
    <t>0380646W</t>
  </si>
  <si>
    <t xml:space="preserve"> IZERON</t>
  </si>
  <si>
    <t>0380889K</t>
  </si>
  <si>
    <t>0380915N</t>
  </si>
  <si>
    <t>ECOLE PRIMAIRE PUBLIQUE LA BALME</t>
  </si>
  <si>
    <t xml:space="preserve"> RENCUREL</t>
  </si>
  <si>
    <t>0380914M</t>
  </si>
  <si>
    <t>0380963R</t>
  </si>
  <si>
    <t>SAINT ANDRE EN ROYANS</t>
  </si>
  <si>
    <t>0381077P</t>
  </si>
  <si>
    <t>SAINT JUST DE CLAIX</t>
  </si>
  <si>
    <t>0382481R</t>
  </si>
  <si>
    <t>0381165K</t>
  </si>
  <si>
    <t>SAINT PIERRE DE CHERENNES</t>
  </si>
  <si>
    <t>0382607C</t>
  </si>
  <si>
    <t>SAINT ROMANS</t>
  </si>
  <si>
    <t>0382620S</t>
  </si>
  <si>
    <t>0380059H</t>
  </si>
  <si>
    <t>COLLEGE ROSE VALLAND</t>
  </si>
  <si>
    <t>SAINT ETIENNE DE SAINT GEOIRS</t>
  </si>
  <si>
    <t>0383017Y</t>
  </si>
  <si>
    <t xml:space="preserve"> BREZINS</t>
  </si>
  <si>
    <t>0380239D</t>
  </si>
  <si>
    <t xml:space="preserve"> BRION</t>
  </si>
  <si>
    <t>0380509X</t>
  </si>
  <si>
    <t xml:space="preserve"> LA FORTERESSE</t>
  </si>
  <si>
    <t>0380513B</t>
  </si>
  <si>
    <t xml:space="preserve"> LA FRETTE</t>
  </si>
  <si>
    <t>0382603Y</t>
  </si>
  <si>
    <t xml:space="preserve"> IZEAUX</t>
  </si>
  <si>
    <t>0382230T</t>
  </si>
  <si>
    <t>ECOLE MATERNELLE PUBLIQUE LE CLOS</t>
  </si>
  <si>
    <t>0380858B</t>
  </si>
  <si>
    <t xml:space="preserve"> PLAN</t>
  </si>
  <si>
    <t>0382066P</t>
  </si>
  <si>
    <t xml:space="preserve"> SILLANS</t>
  </si>
  <si>
    <t>0382071V</t>
  </si>
  <si>
    <t>0380733R</t>
  </si>
  <si>
    <t>ECOLE ELEMENTAIRE PRIVEE SOEUR EMMANUELLE</t>
  </si>
  <si>
    <t>0383266U</t>
  </si>
  <si>
    <t>SAINT GEOIRS</t>
  </si>
  <si>
    <t>0383054N</t>
  </si>
  <si>
    <t>0381154Y</t>
  </si>
  <si>
    <t>SAINT-PAUL-D'IZEAUX</t>
  </si>
  <si>
    <t>0380026X</t>
  </si>
  <si>
    <t>COLLEGE LIERS ET LEMPS</t>
  </si>
  <si>
    <t>LE GRAND LEMPS</t>
  </si>
  <si>
    <t>0382659J</t>
  </si>
  <si>
    <t xml:space="preserve"> APPRIEU</t>
  </si>
  <si>
    <t>0381548B</t>
  </si>
  <si>
    <t>ECOLE ELEMENTAIRE PUBLIQUE SAINT EXUPERY</t>
  </si>
  <si>
    <t>0381213M</t>
  </si>
  <si>
    <t>ECOLE ELEMENTAIRE PRIVEE SAINT PIERRE</t>
  </si>
  <si>
    <t>0380193D</t>
  </si>
  <si>
    <t xml:space="preserve"> BEVENAIS</t>
  </si>
  <si>
    <t>0380200L</t>
  </si>
  <si>
    <t xml:space="preserve"> BIZONNES</t>
  </si>
  <si>
    <t>0380244J</t>
  </si>
  <si>
    <t xml:space="preserve"> BURCIN</t>
  </si>
  <si>
    <t>0380250R</t>
  </si>
  <si>
    <t xml:space="preserve"> CHABONS</t>
  </si>
  <si>
    <t>0380349Y</t>
  </si>
  <si>
    <t xml:space="preserve"> COLOMBE</t>
  </si>
  <si>
    <t>0380534Z</t>
  </si>
  <si>
    <t>0382124C</t>
  </si>
  <si>
    <t>ECOLE ELEMENTAIRE PUBLIQUE LES</t>
  </si>
  <si>
    <t>0381640B</t>
  </si>
  <si>
    <t>ECOLE ELEMENTAIRE PRIVEE LES TILLEULS</t>
  </si>
  <si>
    <t>0380688S</t>
  </si>
  <si>
    <t xml:space="preserve"> LONGECHENAL</t>
  </si>
  <si>
    <t>0380822M</t>
  </si>
  <si>
    <t xml:space="preserve"> OYEU</t>
  </si>
  <si>
    <t>0380068T</t>
  </si>
  <si>
    <t>COLLEGE MARCEL MARIOTTE</t>
  </si>
  <si>
    <t>SAINT SIMEON DE BRESSIEUX</t>
  </si>
  <si>
    <t>0380693X</t>
  </si>
  <si>
    <t xml:space="preserve"> MARCILLOLES</t>
  </si>
  <si>
    <t>0380829V</t>
  </si>
  <si>
    <t xml:space="preserve"> PAJAY</t>
  </si>
  <si>
    <t>0382120Y</t>
  </si>
  <si>
    <t xml:space="preserve"> ROYBON</t>
  </si>
  <si>
    <t>0381160E</t>
  </si>
  <si>
    <t>SAINT PIERRE DE BRESSIEUX</t>
  </si>
  <si>
    <t>0382163V</t>
  </si>
  <si>
    <t>0381564U</t>
  </si>
  <si>
    <t>ECOLE MATERNELLE PUBLIQUE LA JALINIERE</t>
  </si>
  <si>
    <t>0381175W</t>
  </si>
  <si>
    <t>0382746D</t>
  </si>
  <si>
    <t xml:space="preserve"> VIRIVILLE</t>
  </si>
  <si>
    <t>0380067S</t>
  </si>
  <si>
    <t>COLLEGE CONDORCET</t>
  </si>
  <si>
    <t xml:space="preserve"> TULLINS</t>
  </si>
  <si>
    <t>0380396Z</t>
  </si>
  <si>
    <t xml:space="preserve"> CRAS</t>
  </si>
  <si>
    <t>0380759U</t>
  </si>
  <si>
    <t xml:space="preserve"> MONTAUD</t>
  </si>
  <si>
    <t>0380780S</t>
  </si>
  <si>
    <t xml:space="preserve"> MORETTE</t>
  </si>
  <si>
    <t>0382019N</t>
  </si>
  <si>
    <t xml:space="preserve"> POLIENAS</t>
  </si>
  <si>
    <t>0380928C</t>
  </si>
  <si>
    <t xml:space="preserve"> LA RIVIERE</t>
  </si>
  <si>
    <t>0382259Z</t>
  </si>
  <si>
    <t>SAINT QUENTIN SUR ISERE</t>
  </si>
  <si>
    <t>0381192P</t>
  </si>
  <si>
    <t>ECOLE ELEMENTAIRE PUBLIQUE LOUIS PERGAUD</t>
  </si>
  <si>
    <t>0382708M</t>
  </si>
  <si>
    <t>ECOLE ELEMENTAIRE PUBLIQUE L. ET C. DESMOULINS</t>
  </si>
  <si>
    <t>0381359W</t>
  </si>
  <si>
    <t>ECOLE MATERNELLE PUBLIQUE FLOREAL</t>
  </si>
  <si>
    <t>0382245J</t>
  </si>
  <si>
    <t>ECOLE PRIMAIRE PUBLIQUE GROUPE SCOLAIRE DE FURES</t>
  </si>
  <si>
    <t>0380475K</t>
  </si>
  <si>
    <t>ECOLE ELEMENTAIRE PRIVEE SAINT LAURENT</t>
  </si>
  <si>
    <t>0381639A</t>
  </si>
  <si>
    <t>ECOLE ELEMENTAIRE PRIVEE SAINTE-MARIE DES  CHAMPS</t>
  </si>
  <si>
    <t>LA FRETTE</t>
  </si>
  <si>
    <t>0381289V</t>
  </si>
  <si>
    <t>ECOLE ELEMENTAIRE PRIVEE LE TULIPIER</t>
  </si>
  <si>
    <t>0382265F</t>
  </si>
  <si>
    <t>COLLEGE FERNAND BOUVIER</t>
  </si>
  <si>
    <t>SAINT JEAN DE BOURNAY</t>
  </si>
  <si>
    <t>0381554H</t>
  </si>
  <si>
    <t>ECOLE ELEMENTAIRE PUBLIQUE PROSPER ROCHE</t>
  </si>
  <si>
    <t xml:space="preserve"> ARTAS</t>
  </si>
  <si>
    <t>0382804S</t>
  </si>
  <si>
    <t>ECOLE MATERNELLE PUBLIQUE PROSPER ROCHE</t>
  </si>
  <si>
    <t>0381934W</t>
  </si>
  <si>
    <t>MARC</t>
  </si>
  <si>
    <t>0380305A</t>
  </si>
  <si>
    <t>ECOLE PRIMAIRE PUBLIQUE LE BOURG</t>
  </si>
  <si>
    <t xml:space="preserve"> CHATONNAY</t>
  </si>
  <si>
    <t>0380680H</t>
  </si>
  <si>
    <t>ECOLE PRIMAIRE PUBLIQUE LA SOURCE</t>
  </si>
  <si>
    <t xml:space="preserve"> LIEUDIEU</t>
  </si>
  <si>
    <t>0380720B</t>
  </si>
  <si>
    <t>ETANGS</t>
  </si>
  <si>
    <t>0380721C</t>
  </si>
  <si>
    <t xml:space="preserve"> MEYSSIEZ</t>
  </si>
  <si>
    <t>0381250C</t>
  </si>
  <si>
    <t>ECOLE PRIMAIRE PUBLIQUE MEPIN</t>
  </si>
  <si>
    <t>SAVAS-MEPIN</t>
  </si>
  <si>
    <t>0380957J</t>
  </si>
  <si>
    <t>SAINT AGNIN SUR BION</t>
  </si>
  <si>
    <t>0381061X</t>
  </si>
  <si>
    <t>0381063Z</t>
  </si>
  <si>
    <t>ECOLE MATERNELLE PUBLIQUE J. LACROIX</t>
  </si>
  <si>
    <t>0380966U</t>
  </si>
  <si>
    <t>ECOLE PRIMAIRE PUBLIQUE ANDRÉ FRENOD</t>
  </si>
  <si>
    <t>SAINT ANNE SUR GERVONDE</t>
  </si>
  <si>
    <t>0381462H</t>
  </si>
  <si>
    <t>VILLENEUVE-DE-MARC</t>
  </si>
  <si>
    <t>0383542U</t>
  </si>
  <si>
    <t>COLLEGE DE CHAMPIER</t>
  </si>
  <si>
    <t xml:space="preserve"> CHAMPIER</t>
  </si>
  <si>
    <t>0380195F</t>
  </si>
  <si>
    <t>ECOLE ELEMENTAIRE PUBLIQUE G.S. BROCARD SAINT EXUPERY</t>
  </si>
  <si>
    <t xml:space="preserve"> BIOL</t>
  </si>
  <si>
    <t>0380256X</t>
  </si>
  <si>
    <t>ECOLE ELEMENTAIRE PUBLIQUE ÉCOLE PRIMAIRE AUGUSTE GOUBET</t>
  </si>
  <si>
    <t>0380300V</t>
  </si>
  <si>
    <t xml:space="preserve"> CHATEAUVILAIN</t>
  </si>
  <si>
    <t>0383052L</t>
  </si>
  <si>
    <t xml:space="preserve"> CULIN</t>
  </si>
  <si>
    <t>0380166Z</t>
  </si>
  <si>
    <t>ECOLE ELEMENTAIRE PUBLIQUE ROBERT HUGONNARD</t>
  </si>
  <si>
    <t>ECLOSE-BADINIERES</t>
  </si>
  <si>
    <t>0380464Y</t>
  </si>
  <si>
    <t xml:space="preserve"> EYDOCHE</t>
  </si>
  <si>
    <t>0380484V</t>
  </si>
  <si>
    <t xml:space="preserve"> FLACHERES</t>
  </si>
  <si>
    <t>0380789B</t>
  </si>
  <si>
    <t xml:space="preserve"> MOTTIER</t>
  </si>
  <si>
    <t>0380454M</t>
  </si>
  <si>
    <t>ECOLE PRIMAIRE PUBLIQUE DES EPARRES</t>
  </si>
  <si>
    <t xml:space="preserve"> LES EPARRES</t>
  </si>
  <si>
    <t>0381010S</t>
  </si>
  <si>
    <t>SAINT DIDIER DE BIZONNES</t>
  </si>
  <si>
    <t>0381297D</t>
  </si>
  <si>
    <t xml:space="preserve"> SUCCIEU</t>
  </si>
  <si>
    <t>0381594B</t>
  </si>
  <si>
    <t>ECOLE ELEMENTAIRE PRIVEE SAINT FRANCOIS</t>
  </si>
  <si>
    <t>LA COTE SAINT ANDRE</t>
  </si>
  <si>
    <t>0381689E</t>
  </si>
  <si>
    <t>COLLEGE PRIVE SAINT FRANCOIS</t>
  </si>
  <si>
    <t>0381660Y</t>
  </si>
  <si>
    <t>LYCEE GENERAL PRIVE SAINTE CECILE</t>
  </si>
  <si>
    <t>0382893N</t>
  </si>
  <si>
    <t>LYCEE PROFESSIONNEL PRIVE JEAN MARIE VIANNEY</t>
  </si>
  <si>
    <t>0381964D</t>
  </si>
  <si>
    <t>ECOLE ELEMENTAIRE PRIVEE NOTRE DAME DE LA TRINITE</t>
  </si>
  <si>
    <t>0380903A</t>
  </si>
  <si>
    <t>ECOLE ELEMENTAIRE PRIVEE SAINTE-EMILIE DE RODAT</t>
  </si>
  <si>
    <t>0381258L</t>
  </si>
  <si>
    <t>ECOLE ELEMENTAIRE PRIVEE ST DOMINIQUE SAVIO</t>
  </si>
  <si>
    <t>0380188Y</t>
  </si>
  <si>
    <t xml:space="preserve"> BELMONT</t>
  </si>
  <si>
    <t>0381310T</t>
  </si>
  <si>
    <t>ECOLE ELEMENTAIRE PRIVEE SAINTE-MARIE</t>
  </si>
  <si>
    <t>CHAMPIER</t>
  </si>
  <si>
    <t>0382147C</t>
  </si>
  <si>
    <t>COLLEGE JONGKIND</t>
  </si>
  <si>
    <t>0380380G</t>
  </si>
  <si>
    <t>ECOLE PRIMAIRE ÉCOLE PRIMAIRE PUBLIQUE</t>
  </si>
  <si>
    <t>0380468C</t>
  </si>
  <si>
    <t xml:space="preserve"> FARAMANS</t>
  </si>
  <si>
    <t>0380529U</t>
  </si>
  <si>
    <t xml:space="preserve"> GILLONNAY</t>
  </si>
  <si>
    <t>0383234J</t>
  </si>
  <si>
    <t>ORNACIEUX-BALBINS</t>
  </si>
  <si>
    <t>0380818H</t>
  </si>
  <si>
    <t>0380847P</t>
  </si>
  <si>
    <t xml:space="preserve"> PENOL</t>
  </si>
  <si>
    <t>0380354D</t>
  </si>
  <si>
    <t>ECOLE ELEMENTAIRE PUBLIQUE (CO</t>
  </si>
  <si>
    <t>BONNEVAUX</t>
  </si>
  <si>
    <t>0380803S</t>
  </si>
  <si>
    <t>ECOLE PRIMAIRE PUBLIQUE (NANTO</t>
  </si>
  <si>
    <t>0381237N</t>
  </si>
  <si>
    <t xml:space="preserve"> SARDIEU</t>
  </si>
  <si>
    <t>0381045E</t>
  </si>
  <si>
    <t>SAINT HILAIRE DE LA COTE</t>
  </si>
  <si>
    <t>0382101C</t>
  </si>
  <si>
    <t>COLLEGE JACQUES BREL</t>
  </si>
  <si>
    <t xml:space="preserve"> BEAUREPAIRE</t>
  </si>
  <si>
    <t>0380178M</t>
  </si>
  <si>
    <t xml:space="preserve"> BEAUFORT</t>
  </si>
  <si>
    <t>0380181R</t>
  </si>
  <si>
    <t>ECOLE ELEMENTAIRE PUBLIQUE GAMBETTA</t>
  </si>
  <si>
    <t>0380182S</t>
  </si>
  <si>
    <t>ECOLE ELEMENTAIRE PUBLIQUE LA POYAT</t>
  </si>
  <si>
    <t>0382077B</t>
  </si>
  <si>
    <t>BELLEGARDE-POUSSIEU</t>
  </si>
  <si>
    <t>0380390T</t>
  </si>
  <si>
    <t>BUIS</t>
  </si>
  <si>
    <t>0380662N</t>
  </si>
  <si>
    <t xml:space="preserve"> JARCIEU</t>
  </si>
  <si>
    <t>0380695Z</t>
  </si>
  <si>
    <t xml:space="preserve"> MARCOLLIN</t>
  </si>
  <si>
    <t>0380748G</t>
  </si>
  <si>
    <t>DOLON</t>
  </si>
  <si>
    <t>0380775L</t>
  </si>
  <si>
    <t xml:space="preserve"> MONTSEVEROUX</t>
  </si>
  <si>
    <t>0380828U</t>
  </si>
  <si>
    <t xml:space="preserve"> PACT</t>
  </si>
  <si>
    <t>0380857A</t>
  </si>
  <si>
    <t xml:space="preserve"> PISIEU</t>
  </si>
  <si>
    <t>0380864H</t>
  </si>
  <si>
    <t>BEAUREPAIRE</t>
  </si>
  <si>
    <t>0380898V</t>
  </si>
  <si>
    <t xml:space="preserve"> PRIMARETTE</t>
  </si>
  <si>
    <t>0380918S</t>
  </si>
  <si>
    <t xml:space="preserve"> REVEL-TOURDAN</t>
  </si>
  <si>
    <t>0382072W</t>
  </si>
  <si>
    <t xml:space="preserve"> SAINT-BARTHELEMY</t>
  </si>
  <si>
    <t>0381320D</t>
  </si>
  <si>
    <t xml:space="preserve"> THODURE</t>
  </si>
  <si>
    <t>0380014J</t>
  </si>
  <si>
    <t>LYCEE POLYVALENT HECTOR BERLIOZ</t>
  </si>
  <si>
    <t>0381685A</t>
  </si>
  <si>
    <t>COLLEGE PRIVE LUZY DUFEILLANT</t>
  </si>
  <si>
    <t>0381008P</t>
  </si>
  <si>
    <t>SAINT CLAIR DU RHONE</t>
  </si>
  <si>
    <t>0381214N</t>
  </si>
  <si>
    <t>ECOLE ELEMENTAIRE PRIVEE LUZY DUFEILLANT</t>
  </si>
  <si>
    <t>0382043P</t>
  </si>
  <si>
    <t>COLLEGE FREDERIC MISTRAL</t>
  </si>
  <si>
    <t>SAINT MAURICE L'EXIL</t>
  </si>
  <si>
    <t>0382080E</t>
  </si>
  <si>
    <t>AUBERIVES SUR VAREZE</t>
  </si>
  <si>
    <t>0380323V</t>
  </si>
  <si>
    <t xml:space="preserve"> CHEYSSIEU</t>
  </si>
  <si>
    <t>0382966T</t>
  </si>
  <si>
    <t>CLONAS SUR VAREZE</t>
  </si>
  <si>
    <t>0380960M</t>
  </si>
  <si>
    <t>SAINT ALBAN DU RHONE</t>
  </si>
  <si>
    <t>0382770E</t>
  </si>
  <si>
    <t>ECOLE PRIMAIRE PUBLIQUE GLAY</t>
  </si>
  <si>
    <t>0382305Z</t>
  </si>
  <si>
    <t>ECOLE MATERNELLE PUBLIQUE VILLAGE</t>
  </si>
  <si>
    <t>0382670W</t>
  </si>
  <si>
    <t>0382244H</t>
  </si>
  <si>
    <t>ECOLE PRIMAIRE PUBLIQUE LES GROUILLERES</t>
  </si>
  <si>
    <t>0380731N</t>
  </si>
  <si>
    <t>ECOLE ELEMENTAIRE PRIVEE SAINT PAUL</t>
  </si>
  <si>
    <t>0382192B</t>
  </si>
  <si>
    <t>ECOLE ELEMENTAIRE PUBLIQUE GIVRAY</t>
  </si>
  <si>
    <t>0382766A</t>
  </si>
  <si>
    <t>ECOLE MATERNELLE PUBLIQUE GIVRAY</t>
  </si>
  <si>
    <t>0382897T</t>
  </si>
  <si>
    <t>ECOLE ELEMENTAIRE PUBLIQUE MESSIDOR</t>
  </si>
  <si>
    <t>0382007A</t>
  </si>
  <si>
    <t>ECOLE MATERNELLE PUBLIQUE PORT VIEUX</t>
  </si>
  <si>
    <t>0383153W</t>
  </si>
  <si>
    <t>ECOLE ELEMENTAIRE PUBLIQUE PORT VIEUX</t>
  </si>
  <si>
    <t>0382329A</t>
  </si>
  <si>
    <t>ECOLE MATERNELLE PUBLIQUE PRAIRIAL</t>
  </si>
  <si>
    <t>0381189L</t>
  </si>
  <si>
    <t>SAINT-PRIM</t>
  </si>
  <si>
    <t>0381394J</t>
  </si>
  <si>
    <t>ECOLE PRIMAIRE PUBLIQUE GROUPE SCOLAIRE DE VERNIOZ</t>
  </si>
  <si>
    <t xml:space="preserve"> VERNIOZ</t>
  </si>
  <si>
    <t>0380050Y</t>
  </si>
  <si>
    <t>COLLEGE DE L'EDIT</t>
  </si>
  <si>
    <t xml:space="preserve"> ROUSSILLON</t>
  </si>
  <si>
    <t>0381599G</t>
  </si>
  <si>
    <t>LYCEE POLYVALENT DE L'EDIT</t>
  </si>
  <si>
    <t>0382208U</t>
  </si>
  <si>
    <t xml:space="preserve"> ASSIEU</t>
  </si>
  <si>
    <t>0380275T</t>
  </si>
  <si>
    <t>LA CHAPELLE DE SURIEU</t>
  </si>
  <si>
    <t>0382560B</t>
  </si>
  <si>
    <t>ECOLE ELEMENTAIRE PUBLIQUE BAYARD</t>
  </si>
  <si>
    <t>ROUSSILLON</t>
  </si>
  <si>
    <t>0380841H</t>
  </si>
  <si>
    <t>ECOLE MATERNELLE PUBLIQUE OLLIER</t>
  </si>
  <si>
    <t>0382872R</t>
  </si>
  <si>
    <t>ECOLE ELEMENTAIRE PUBLIQUE OLLIER</t>
  </si>
  <si>
    <t>0382188X</t>
  </si>
  <si>
    <t>ECOLE MATERNELLE PUBLIQUE LES AYENCINS</t>
  </si>
  <si>
    <t>0382013G</t>
  </si>
  <si>
    <t>ECOLE MATERNELLE PUBLIQUE HENRI WALLON</t>
  </si>
  <si>
    <t>0382458R</t>
  </si>
  <si>
    <t>ECOLE ELEMENTAIRE PUBLIQUE HENRI WALLON</t>
  </si>
  <si>
    <t>0380120Z</t>
  </si>
  <si>
    <t>ECOLE ELEMENTAIRE PUBLIQUE PAUL LANGEVIN</t>
  </si>
  <si>
    <t>0380943U</t>
  </si>
  <si>
    <t>ECOLE MATERNELLE PUBLIQUE PAUL LANGEVIN</t>
  </si>
  <si>
    <t>0381197V</t>
  </si>
  <si>
    <t>SAINT ROMAIN DE SURIEU</t>
  </si>
  <si>
    <t>0381179A</t>
  </si>
  <si>
    <t>ECOLE ELEMENTAIRE PRIVEE SAINT JUST</t>
  </si>
  <si>
    <t>SALAISE SUR SANNE</t>
  </si>
  <si>
    <t>0383253E</t>
  </si>
  <si>
    <t>COLLEGE JEAN FERRAT</t>
  </si>
  <si>
    <t>0381528E</t>
  </si>
  <si>
    <t>ECOLE PRIMAIRE PUBLIQUE LE VILLAGE</t>
  </si>
  <si>
    <t xml:space="preserve"> AGNIN</t>
  </si>
  <si>
    <t>0382081F</t>
  </si>
  <si>
    <t xml:space="preserve"> ANJOU</t>
  </si>
  <si>
    <t>0380209W</t>
  </si>
  <si>
    <t>ECOLE ELEMENTAIRE PUBLIQUE BOUGE</t>
  </si>
  <si>
    <t>BOUGE-CHAMBALUD</t>
  </si>
  <si>
    <t>0382886F</t>
  </si>
  <si>
    <t>ECOLE MATERNELLE PUBLIQUE CHAMBALUD</t>
  </si>
  <si>
    <t>0383226A</t>
  </si>
  <si>
    <t xml:space="preserve"> CHANAS</t>
  </si>
  <si>
    <t>0380264F</t>
  </si>
  <si>
    <t>ECOLE ELEMENTAIRE PUBLIQUE LES CHENES</t>
  </si>
  <si>
    <t>0380952D</t>
  </si>
  <si>
    <t xml:space="preserve"> SABLONS</t>
  </si>
  <si>
    <t>0382307B</t>
  </si>
  <si>
    <t>0382564F</t>
  </si>
  <si>
    <t>ECOLE ELEMENTAIRE PUBLIQUE FLOREAL</t>
  </si>
  <si>
    <t>0381231G</t>
  </si>
  <si>
    <t>ECOLE MATERNELLE PUBLIQUE JOLIOT CURIE</t>
  </si>
  <si>
    <t>0382825P</t>
  </si>
  <si>
    <t>0382306A</t>
  </si>
  <si>
    <t>ECOLE MATERNELLE PUBLIQUE P. PICASSO</t>
  </si>
  <si>
    <t>0381294A</t>
  </si>
  <si>
    <t xml:space="preserve"> SONNAY</t>
  </si>
  <si>
    <t>0381463J</t>
  </si>
  <si>
    <t>ANJOU</t>
  </si>
  <si>
    <t>0380725G</t>
  </si>
  <si>
    <t>ECOLE ELEMENTAIRE PRIVEE SAINT NICOLAS</t>
  </si>
  <si>
    <t>CONDRIEU</t>
  </si>
  <si>
    <t>0382967U</t>
  </si>
  <si>
    <t>0382613J</t>
  </si>
  <si>
    <t>ECOLE MATERNELLE PUBLIQUE LES MARINIERS</t>
  </si>
  <si>
    <t>0380727J</t>
  </si>
  <si>
    <t>ECOLE ELEMENTAIRE PRIVEE SAINT JACQUES</t>
  </si>
  <si>
    <t>0380670X</t>
  </si>
  <si>
    <t>0382582A</t>
  </si>
  <si>
    <t>0381670J</t>
  </si>
  <si>
    <t>LYCEE GENERAL PRIVE JEANNE D'ARC</t>
  </si>
  <si>
    <t>0381733C</t>
  </si>
  <si>
    <t>LYCEE PROFESSIONNEL PRIVE JEANNE D'ARC</t>
  </si>
  <si>
    <t>0381732B</t>
  </si>
  <si>
    <t>LYCEE PROF PRIVE DES METIERS FRANCOIS VERGUIN</t>
  </si>
  <si>
    <t>0382504R</t>
  </si>
  <si>
    <t>COLLEGE GEORGES BRASSENS</t>
  </si>
  <si>
    <t xml:space="preserve"> PONT-EVEQUE</t>
  </si>
  <si>
    <t>0383132Y</t>
  </si>
  <si>
    <t xml:space="preserve"> ESTRABLIN</t>
  </si>
  <si>
    <t>0382728J</t>
  </si>
  <si>
    <t>ECOLE MATERNELLE PUBLIQUE ANDEOL PHILIPPAT</t>
  </si>
  <si>
    <t xml:space="preserve"> MOIDIEU-DETOURBE</t>
  </si>
  <si>
    <t>0382022S</t>
  </si>
  <si>
    <t>ECOLE ELEMENTAIRE PUBLIQUE RAYMOND BARADEL</t>
  </si>
  <si>
    <t>0383016X</t>
  </si>
  <si>
    <t>ECOLE ELEMENTAIRE PUBLIQUE FRANCOISE DOLTO</t>
  </si>
  <si>
    <t>0382189Y</t>
  </si>
  <si>
    <t>ECOLE PRIMAIRE PUBLIQUE JACQUES YVES COUSTEAU</t>
  </si>
  <si>
    <t>0382051Y</t>
  </si>
  <si>
    <t>ECOLE MATERNELLE PUBLIQUE LES GENETS</t>
  </si>
  <si>
    <t>0380722D</t>
  </si>
  <si>
    <t>ECOLE ELEMENTAIRE PRIVEE LES EAUX VIVES</t>
  </si>
  <si>
    <t>0382430K</t>
  </si>
  <si>
    <t>COLLEGE DE L'ISLE</t>
  </si>
  <si>
    <t xml:space="preserve"> VIENNE</t>
  </si>
  <si>
    <t>0380331D</t>
  </si>
  <si>
    <t xml:space="preserve"> CHONAS-L'AMBALLAN</t>
  </si>
  <si>
    <t>0380382J</t>
  </si>
  <si>
    <t xml:space="preserve"> LES COTES-D'AREY</t>
  </si>
  <si>
    <t>0382588G</t>
  </si>
  <si>
    <t>0382924X</t>
  </si>
  <si>
    <t>ECOLE MATERNELLE PUBLIQUE LE PETIT PRINCE</t>
  </si>
  <si>
    <t xml:space="preserve"> JARDIN</t>
  </si>
  <si>
    <t>0380664R</t>
  </si>
  <si>
    <t>ECOLE ELEMENTAIRE PUBLIQUE MARC LENTILLON</t>
  </si>
  <si>
    <t>0380752L</t>
  </si>
  <si>
    <t xml:space="preserve"> MONSTEROUX-MILIEU</t>
  </si>
  <si>
    <t>0382611G</t>
  </si>
  <si>
    <t>0380920U</t>
  </si>
  <si>
    <t xml:space="preserve"> REVENTIN-VAUGRIS</t>
  </si>
  <si>
    <t>0381211K</t>
  </si>
  <si>
    <t>ECOLE PRIMAIRE PUBLIQUE LA FOURNACHE</t>
  </si>
  <si>
    <t>SAINT SORLIN DE VIENNE</t>
  </si>
  <si>
    <t>0382296P</t>
  </si>
  <si>
    <t>0381414F</t>
  </si>
  <si>
    <t>ECOLE MATERNELLE PUBLIQUE L'ISLE</t>
  </si>
  <si>
    <t>0382295N</t>
  </si>
  <si>
    <t>ECOLE PRIMAIRE PUBLIQUE MICHEL SERVET</t>
  </si>
  <si>
    <t>0380410P</t>
  </si>
  <si>
    <t>ECOLE ELEMENTAIRE PRIVEE ROBIN</t>
  </si>
  <si>
    <t>0380408M</t>
  </si>
  <si>
    <t>ECOLE ELEMENTAIRE PRIVEE EXTERNAT SAINT LOUIS</t>
  </si>
  <si>
    <t>0382583B</t>
  </si>
  <si>
    <t>COLLEGE PRIVE ROBIN</t>
  </si>
  <si>
    <t>0380083J</t>
  </si>
  <si>
    <t>LPO LYCEE DES METIERS GALILEE</t>
  </si>
  <si>
    <t>0381176X</t>
  </si>
  <si>
    <t>ECOLE ELEMENTAIRE PRIVEE LA SOURCE</t>
  </si>
  <si>
    <t>0381678T</t>
  </si>
  <si>
    <t>LYCEE GEN.ET TECHNOL.PRIVE ROBIN</t>
  </si>
  <si>
    <t>0381907S</t>
  </si>
  <si>
    <t>COLLEGE FRANCOIS PONSARD</t>
  </si>
  <si>
    <t>0380465Z</t>
  </si>
  <si>
    <t>EYZIN-PINET</t>
  </si>
  <si>
    <t>0382073X</t>
  </si>
  <si>
    <t>ECOLE PRIMAIRE PUBLIQUE CLAUDIUS MOUSSIER</t>
  </si>
  <si>
    <t xml:space="preserve"> SEPTEME</t>
  </si>
  <si>
    <t>0381416H</t>
  </si>
  <si>
    <t>ECOLE MATERNELLE PUBLIQUE CHARLEMAGNE</t>
  </si>
  <si>
    <t>0381412D</t>
  </si>
  <si>
    <t>ECOLE MATERNELLE PUBLIQUE FERDINAND BUISSON</t>
  </si>
  <si>
    <t>0382530U</t>
  </si>
  <si>
    <t>ECOLE MATERNELLE PUBLIQUE JEAN MARCEL</t>
  </si>
  <si>
    <t>0382963P</t>
  </si>
  <si>
    <t>0380125E</t>
  </si>
  <si>
    <t>ECOLE ELEMENTAIRE PUBLIQUE LAFAYETTE</t>
  </si>
  <si>
    <t>0381437F</t>
  </si>
  <si>
    <t>ECOLE MATERNELLE PUBLIQUE LES CELESTES</t>
  </si>
  <si>
    <t>0382566H</t>
  </si>
  <si>
    <t>ECOLE ELEMENTAIRE PUBLIQUE NICOLAS CHORIER</t>
  </si>
  <si>
    <t>0382166Y</t>
  </si>
  <si>
    <t>ECOLE PRIMAIRE PUBLIQUE PAUL BERT</t>
  </si>
  <si>
    <t>0381413E</t>
  </si>
  <si>
    <t>ECOLE MATERNELLE PUBLIQUE REPUBLIQUE</t>
  </si>
  <si>
    <t>0382619R</t>
  </si>
  <si>
    <t>ECOLE ELEMENTAIRE PUBLIQUE REPUBLIQUE</t>
  </si>
  <si>
    <t>0381430Y</t>
  </si>
  <si>
    <t>ECOLE ELEMENTAIRE PUBLIQUE TABLE RONDE</t>
  </si>
  <si>
    <t>0380081G</t>
  </si>
  <si>
    <t>LYCEE POLYVALENT ELLA FITZGERALD</t>
  </si>
  <si>
    <t>0382115T</t>
  </si>
  <si>
    <t>COLLEGE CLAUDE ET GERMAIN GRANGE</t>
  </si>
  <si>
    <t xml:space="preserve"> SEYSSUEL</t>
  </si>
  <si>
    <t>0382181P</t>
  </si>
  <si>
    <t>ECOLE MATERNELLE PUBLIQUE LE CHATEAU</t>
  </si>
  <si>
    <t>RHONE</t>
  </si>
  <si>
    <t>0380130K</t>
  </si>
  <si>
    <t>ECOLE MATERNELLE PUBLIQUE LES BARBIERES</t>
  </si>
  <si>
    <t>0380294N</t>
  </si>
  <si>
    <t>ECOLE MATERNELLE PUBLIQUE LES GEORGELIERES</t>
  </si>
  <si>
    <t>0380295P</t>
  </si>
  <si>
    <t>ECOLE ELEMENTAIRE PUBLIQUE MIXTE 2</t>
  </si>
  <si>
    <t>0382303X</t>
  </si>
  <si>
    <t xml:space="preserve"> CHUZELLES</t>
  </si>
  <si>
    <t>0382075Z</t>
  </si>
  <si>
    <t>ECOLE PRIMAIRE PUBLIQUE PAUL GERMAIN</t>
  </si>
  <si>
    <t xml:space="preserve"> LUZINAY</t>
  </si>
  <si>
    <t>0381263S</t>
  </si>
  <si>
    <t xml:space="preserve"> SERPAIZE</t>
  </si>
  <si>
    <t>0382459S</t>
  </si>
  <si>
    <t>0382763X</t>
  </si>
  <si>
    <t>0382090R</t>
  </si>
  <si>
    <t>ECOLE MATERNELLE PUBLIQUE CLAUDE BERNARD</t>
  </si>
  <si>
    <t>0383065A</t>
  </si>
  <si>
    <t>ECOLE ELEMENTAIRE PUBLIQUE JEAN JAURES</t>
  </si>
  <si>
    <t>0382794F</t>
  </si>
  <si>
    <t>ECOLE ELEMENTAIRE PUBLIQUE PIERRE/MARIE CURIE</t>
  </si>
  <si>
    <t>0381409A</t>
  </si>
  <si>
    <t>ECOLE MATERNELLE PUBLIQUE QUAI PASTEUR</t>
  </si>
  <si>
    <t>0381466M</t>
  </si>
  <si>
    <t>VIENNE</t>
  </si>
  <si>
    <t>0380409N</t>
  </si>
  <si>
    <t>ECOLE ELEMENTAIRE PRIVEE ST CHARLES</t>
  </si>
  <si>
    <t>0382195E</t>
  </si>
  <si>
    <t>COLLEGE PRIVE SAINT CHARLES</t>
  </si>
  <si>
    <t>0382854W</t>
  </si>
  <si>
    <t>LYCEE GENERAL ET TECHNOL PR SAINT CHARLES</t>
  </si>
  <si>
    <t>0381926M</t>
  </si>
  <si>
    <t>ECOLE ELEMENTAIRE PUBLIQUE LE MÛRIER</t>
  </si>
  <si>
    <t xml:space="preserve"> NOYAREY</t>
  </si>
  <si>
    <t>0382322T</t>
  </si>
  <si>
    <t>ECOLE MATERNELLE PUBLIQUE LA COCCINELLE</t>
  </si>
  <si>
    <t>0380524N</t>
  </si>
  <si>
    <t>MECS - VILLAGE DE L'AMITIE</t>
  </si>
  <si>
    <t>NOYAREY</t>
  </si>
  <si>
    <t>0382164W</t>
  </si>
  <si>
    <t xml:space="preserve"> SASSENAGE</t>
  </si>
  <si>
    <t>0383152V</t>
  </si>
  <si>
    <t>ECOLE ELEMENTAIRE PUBLIQUE LES PIES</t>
  </si>
  <si>
    <t>0383030M</t>
  </si>
  <si>
    <t>0382193C</t>
  </si>
  <si>
    <t>0382225M</t>
  </si>
  <si>
    <t>ECOLE MATERNELLE PUBLIQUE LES PIES   B</t>
  </si>
  <si>
    <t>0381238P</t>
  </si>
  <si>
    <t>ECOLE MATERNELLE PUBLIQUE VERCORS</t>
  </si>
  <si>
    <t>0381245X</t>
  </si>
  <si>
    <t>ECOLE PRIMAIRE PUBLIQUE RIVOIRE DE LA DAME</t>
  </si>
  <si>
    <t>0382098Z</t>
  </si>
  <si>
    <t>COLLEGE ALEXANDRE FLEMING</t>
  </si>
  <si>
    <t>0382328Z</t>
  </si>
  <si>
    <t>ECOLE ELEMENTAIRE PUBLIQUE CHAMROUSSE</t>
  </si>
  <si>
    <t xml:space="preserve"> SEYSSINET-PARISET</t>
  </si>
  <si>
    <t>0381271A</t>
  </si>
  <si>
    <t>0382929C</t>
  </si>
  <si>
    <t>ECOLE ELEMENTAIRE PUBLIQUE MOUCHEROTTE</t>
  </si>
  <si>
    <t>0382646V</t>
  </si>
  <si>
    <t>0381563T</t>
  </si>
  <si>
    <t>ECOLE MATERNELLE PUBLIQUE CHAMROUSSE</t>
  </si>
  <si>
    <t>0381857M</t>
  </si>
  <si>
    <t>ECOLE MATERNELLE PUBLIQUE CHARTREUSE</t>
  </si>
  <si>
    <t>0381266V</t>
  </si>
  <si>
    <t>ECOLE MATERNELLE PUBLIQUE MOUCHEROTTE I</t>
  </si>
  <si>
    <t>0381265U</t>
  </si>
  <si>
    <t>0380072X</t>
  </si>
  <si>
    <t>COLLEGE PIERRE DUBOIS</t>
  </si>
  <si>
    <t>0382780R</t>
  </si>
  <si>
    <t>LYCEE GENERAL ET TECHNOLOGIQUE ARISTIDE BERGES</t>
  </si>
  <si>
    <t>0381927N</t>
  </si>
  <si>
    <t>ECOLE ELEMENTAIRE PUBLIQUE CONDORCET</t>
  </si>
  <si>
    <t xml:space="preserve"> SEYSSINS</t>
  </si>
  <si>
    <t>0381559N</t>
  </si>
  <si>
    <t>ECOLE MATERNELLE PUBLIQUE LE PRIOU</t>
  </si>
  <si>
    <t>0382228R</t>
  </si>
  <si>
    <t>ECOLE MATERNELLE PUBLIQUE MAS DES ILES</t>
  </si>
  <si>
    <t>0382876V</t>
  </si>
  <si>
    <t>ECOLE PRIMAIRE PUBLIQUE BLANCHE ROCHAS</t>
  </si>
  <si>
    <t>0382165X</t>
  </si>
  <si>
    <t>ECOLE PRIMAIRE PUBLIQUE LOUIS ARMAND</t>
  </si>
  <si>
    <t>0382431L</t>
  </si>
  <si>
    <t>COLLEGE MARC SANGNIER</t>
  </si>
  <si>
    <t>0381403U</t>
  </si>
  <si>
    <t xml:space="preserve"> VEUREY-VOROIZE</t>
  </si>
  <si>
    <t>0382482S</t>
  </si>
  <si>
    <t>0380385M</t>
  </si>
  <si>
    <t>ECOLE PRIMAIRE PUBLIQUE LA GRANDE SURE</t>
  </si>
  <si>
    <t xml:space="preserve"> COUBLEVIE</t>
  </si>
  <si>
    <t>0382495F</t>
  </si>
  <si>
    <t>COLLEGE PLAN MENU</t>
  </si>
  <si>
    <t>0382185U</t>
  </si>
  <si>
    <t>GUIERS</t>
  </si>
  <si>
    <t>0382857Z</t>
  </si>
  <si>
    <t>ECOLE ELEMENTAIRE PRIVEE SAINT BRUNO</t>
  </si>
  <si>
    <t>0381692H</t>
  </si>
  <si>
    <t>ENTRE-DEUX-GUIERS</t>
  </si>
  <si>
    <t>0380241F</t>
  </si>
  <si>
    <t>ECOLE ELEMENTAIRE PUBLIQUE MILLE CHEMINS</t>
  </si>
  <si>
    <t xml:space="preserve"> LA BUISSE</t>
  </si>
  <si>
    <t>0382828T</t>
  </si>
  <si>
    <t>0380865J</t>
  </si>
  <si>
    <t xml:space="preserve"> LA SURE EN CHARTREUSE</t>
  </si>
  <si>
    <t>0380737V</t>
  </si>
  <si>
    <t>ECOLE PRIMAIRE PUBLIQUE LES MONTAGNOLS</t>
  </si>
  <si>
    <t>ECHELLES</t>
  </si>
  <si>
    <t>0380973B</t>
  </si>
  <si>
    <t>ECOLE PRIMAIRE PUBLIQUE LE TILLEUL</t>
  </si>
  <si>
    <t>SAINT AUPRE</t>
  </si>
  <si>
    <t>0380999E</t>
  </si>
  <si>
    <t>ECOLE PRIMAIRE PUBLIQUE BOURG</t>
  </si>
  <si>
    <t>SAINT CHRISTOPHE SUR GUIERS</t>
  </si>
  <si>
    <t>0381026J</t>
  </si>
  <si>
    <t>SAINT ETIENNE DE CROSSEY</t>
  </si>
  <si>
    <t>0382232V</t>
  </si>
  <si>
    <t>0381072J</t>
  </si>
  <si>
    <t>ECOLE PRIMAIRE PUBLIQUE CLAUDE DEGASPERI</t>
  </si>
  <si>
    <t>SAINT JOSEPH DE RIVIERE</t>
  </si>
  <si>
    <t>0381084X</t>
  </si>
  <si>
    <t>ECOLE ELEMENTAIRE PUBLIQUE LA PLAINE</t>
  </si>
  <si>
    <t>SAINT LAURENT DU PONT</t>
  </si>
  <si>
    <t>0381085Y</t>
  </si>
  <si>
    <t>0380988T</t>
  </si>
  <si>
    <t>ECOLE ELEMENTAIRE PRIVEE NOTRE DAME EN CHARTREUSE</t>
  </si>
  <si>
    <t>0380062L</t>
  </si>
  <si>
    <t>COLLEGE LE GRAND SOM</t>
  </si>
  <si>
    <t>0381164J</t>
  </si>
  <si>
    <t>ECOLE PRIMAIRE PUBLIQUE ST HUGUES</t>
  </si>
  <si>
    <t>SAINT PIERRE DE CHARTREUSE</t>
  </si>
  <si>
    <t>0382248M</t>
  </si>
  <si>
    <t>ECOLE ELEMENTAIRE PUBLIQUE DEBELLE</t>
  </si>
  <si>
    <t xml:space="preserve"> VOREPPE</t>
  </si>
  <si>
    <t>0381504D</t>
  </si>
  <si>
    <t>ECOLE ELEMENTAIRE PUBLIQUE STENDHAL</t>
  </si>
  <si>
    <t>0381587U</t>
  </si>
  <si>
    <t>ECOLE ELEMENTAIRE PUBLIQUE STRAVINSKI</t>
  </si>
  <si>
    <t>0381508H</t>
  </si>
  <si>
    <t>ECOLE MATERNELLE PUBLIQUE DEBELLE</t>
  </si>
  <si>
    <t>0382237A</t>
  </si>
  <si>
    <t>ECOLE MATERNELLE PUBLIQUE STENDHAL</t>
  </si>
  <si>
    <t>0382008B</t>
  </si>
  <si>
    <t>ECOLE MATERNELLE PUBLIQUE STRAVINSKY</t>
  </si>
  <si>
    <t>0381586T</t>
  </si>
  <si>
    <t>ECOLE PRIMAIRE PUBLIQUE JEAN ACHARD</t>
  </si>
  <si>
    <t>0382663N</t>
  </si>
  <si>
    <t>COLLEGE ANDRE MALRAUX</t>
  </si>
  <si>
    <t>0381805F</t>
  </si>
  <si>
    <t>LYCEE PROFESSIONNEL PRIVE LES PORTES DE CHARTREUSE</t>
  </si>
  <si>
    <t>0381742 M</t>
  </si>
  <si>
    <t>IEMFP LE CHEVALLON DE VOREPPE</t>
  </si>
  <si>
    <t>0380234Y</t>
  </si>
  <si>
    <t>ECOLE ELEMENTAIRE PUBLIQUE SOUS GEORGES</t>
  </si>
  <si>
    <t xml:space="preserve"> BRESSON</t>
  </si>
  <si>
    <t>0383051K</t>
  </si>
  <si>
    <t>ECOLE ELEMENTAIRE PUBLIQUE J.P. MARAT</t>
  </si>
  <si>
    <t xml:space="preserve"> ECHIROLLES</t>
  </si>
  <si>
    <t>0382969W</t>
  </si>
  <si>
    <t>0382968V</t>
  </si>
  <si>
    <t>ECOLE ELEMENTAIRE PUBLIQUE MARCEL CACHIN</t>
  </si>
  <si>
    <t>0382141W</t>
  </si>
  <si>
    <t>ECOLE MATERNELLE PUBLIQUE E. TRIOLET</t>
  </si>
  <si>
    <t>0383036U</t>
  </si>
  <si>
    <t>ECOLE MATERNELLE PUBLIQUE J.P. MARAT</t>
  </si>
  <si>
    <t>0382970X</t>
  </si>
  <si>
    <t>0383150T</t>
  </si>
  <si>
    <t>ECOLE MATERNELLE PUBLIQUE MARCEL CACHIN</t>
  </si>
  <si>
    <t>0381903M</t>
  </si>
  <si>
    <t>COLLEGE JEAN VILAR</t>
  </si>
  <si>
    <t>0383357T</t>
  </si>
  <si>
    <t>ECOLE ELEMENTAIRE PUBLIQUE F. DOLTO</t>
  </si>
  <si>
    <t>0382871P</t>
  </si>
  <si>
    <t>0380433P</t>
  </si>
  <si>
    <t>ECOLE ELEMENTAIRE PUBLIQUE P. LANGEVIN</t>
  </si>
  <si>
    <t>0383248Z</t>
  </si>
  <si>
    <t>0380443A</t>
  </si>
  <si>
    <t>0382053A</t>
  </si>
  <si>
    <t>0380021S</t>
  </si>
  <si>
    <t>COLLEGE LOUIS LUMIERE</t>
  </si>
  <si>
    <t>0382920T</t>
  </si>
  <si>
    <t>LYCEE GENERAL ET TECHNOLOGIQUE MARIE CURIE</t>
  </si>
  <si>
    <t>0382031B</t>
  </si>
  <si>
    <t>LYCEE PROFESSIONNEL THOMAS EDISON</t>
  </si>
  <si>
    <t>0381771U</t>
  </si>
  <si>
    <t>ECOLE ELEMENTAIRE PUBLIQUE ANATOLE FRANCE</t>
  </si>
  <si>
    <t xml:space="preserve"> FONTAINE</t>
  </si>
  <si>
    <t>0382648X</t>
  </si>
  <si>
    <t>ECOLE ELEMENTAIRE PUBLIQUE LA MAIRIE</t>
  </si>
  <si>
    <t>0383131X</t>
  </si>
  <si>
    <t>0383038W</t>
  </si>
  <si>
    <t>ECOLE ELEMENTAIRE PUBLIQUE ROBESPIERRE</t>
  </si>
  <si>
    <t>0381601J</t>
  </si>
  <si>
    <t>ECOLE MATERNELLE PUBLIQUE ANATOLE FRANCE</t>
  </si>
  <si>
    <t>0380502P</t>
  </si>
  <si>
    <t>0381891Z</t>
  </si>
  <si>
    <t>ECOLE MATERNELLE PUBLIQUE MAURICE AUDIN</t>
  </si>
  <si>
    <t>0380503R</t>
  </si>
  <si>
    <t>ECOLE MATERNELLE PUBLIQUE ROBESPIERRE</t>
  </si>
  <si>
    <t>0381597E</t>
  </si>
  <si>
    <t>ECOLE PRIMAIRE PUBLIQUE JEANNE LABOURBE</t>
  </si>
  <si>
    <t>0381810L</t>
  </si>
  <si>
    <t>COLLEGE GERARD PHILIPE</t>
  </si>
  <si>
    <t>0382239C</t>
  </si>
  <si>
    <t>ECOLE ELEMENTAIRE PUBLIQUE JULES FERRY</t>
  </si>
  <si>
    <t>0383102R</t>
  </si>
  <si>
    <t>ECOLE ELEMENTAIRE PUBLIQUE LES BALMES</t>
  </si>
  <si>
    <t>0382325W</t>
  </si>
  <si>
    <t>ECOLE ELEMENTAIRE PUBLIQUE PONT DU DRAC</t>
  </si>
  <si>
    <t>0380504S</t>
  </si>
  <si>
    <t>ECOLE MATERNELLE PUBLIQUE D. CASANOVA</t>
  </si>
  <si>
    <t>0380501N</t>
  </si>
  <si>
    <t>ECOLE MATERNELLE PUBLIQUE MARGUERITE TAVEL</t>
  </si>
  <si>
    <t>0380505T</t>
  </si>
  <si>
    <t>ECOLE MATERNELLE PUBLIQUE PONT DU DRAC</t>
  </si>
  <si>
    <t>0380356F</t>
  </si>
  <si>
    <t>COLLEGE JULES VALLES</t>
  </si>
  <si>
    <t>0380023U</t>
  </si>
  <si>
    <t>LYCEE PROFESSIONNEL JACQUES PREVERT</t>
  </si>
  <si>
    <t>0382932F</t>
  </si>
  <si>
    <t>0380506U</t>
  </si>
  <si>
    <t>0382925Y</t>
  </si>
  <si>
    <t>ECOLE ELEMENTAIRE PUBLIQUE ANTHOARD</t>
  </si>
  <si>
    <t xml:space="preserve"> GRENOBLE</t>
  </si>
  <si>
    <t>0382186V</t>
  </si>
  <si>
    <t>0380552U</t>
  </si>
  <si>
    <t>ECOLE MATERNELLE PUBLIQUE BERRIAT</t>
  </si>
  <si>
    <t>0383533J</t>
  </si>
  <si>
    <t>ECOLE MATERNELLE PUBLIQUE F.ARTHAUD</t>
  </si>
  <si>
    <t>0381936Y</t>
  </si>
  <si>
    <t>ECOLE PRIMAIRE PUBLIQUE SIMONE LAGRANGE</t>
  </si>
  <si>
    <t>0380558A</t>
  </si>
  <si>
    <t>ECOLE PRIMAIRE DIDEROT</t>
  </si>
  <si>
    <t>0382223K</t>
  </si>
  <si>
    <t>ECOLE MATERNELLE PUBLIQUE NICOLAS CHORIER</t>
  </si>
  <si>
    <t>0382559A</t>
  </si>
  <si>
    <t>ECOLE PRIMAIRE PUBLIQUE AMPERE</t>
  </si>
  <si>
    <t>0381693J</t>
  </si>
  <si>
    <t>ECOLE ELEMENTAIRE SPECIALISEE INSTITUTION SAINT-BRUNO</t>
  </si>
  <si>
    <t>0381776Z</t>
  </si>
  <si>
    <t>COLLEGE FANTIN- LATOUR</t>
  </si>
  <si>
    <t>0383242T</t>
  </si>
  <si>
    <t>LYCEE GENERAL INTERNATIONAL EUROPOLE</t>
  </si>
  <si>
    <t>0383243U</t>
  </si>
  <si>
    <t>COLLEGE INTERNATIONAL EUROPOLE</t>
  </si>
  <si>
    <t>0380553V</t>
  </si>
  <si>
    <t>ECOLE MATERNELLE PUBLIQUE BUFFON</t>
  </si>
  <si>
    <t>0382099A</t>
  </si>
  <si>
    <t>LPO LYCEE DES METIERS ROGER DESCHAUX</t>
  </si>
  <si>
    <t>0382565G</t>
  </si>
  <si>
    <t>ECOLE ELEMENTAIRE PUBLIQUE BEL AIR</t>
  </si>
  <si>
    <t xml:space="preserve"> EYBENS</t>
  </si>
  <si>
    <t>0383015W</t>
  </si>
  <si>
    <t>ECOLE ELEMENTAIRE PUBLIQUE BOURG</t>
  </si>
  <si>
    <t>0382467A</t>
  </si>
  <si>
    <t>ECOLE ELEMENTAIRE PUBLIQUE LE VAL</t>
  </si>
  <si>
    <t>0383032P</t>
  </si>
  <si>
    <t>ECOLE ELEMENTAIRE PUBLIQUE LES RUIRES</t>
  </si>
  <si>
    <t>0381635W</t>
  </si>
  <si>
    <t>ECOLE MATERNELLE PUBLIQUE BEL AIR</t>
  </si>
  <si>
    <t>0380462W</t>
  </si>
  <si>
    <t>ECOLE MATERNELLE PUBLIQUE BOURG</t>
  </si>
  <si>
    <t>0382940P</t>
  </si>
  <si>
    <t>ECOLE MATERNELLE PUBLIQUE LES RUIRES</t>
  </si>
  <si>
    <t>0382010D</t>
  </si>
  <si>
    <t>ECOLE MATERNELLE PUBLIQUE MAISONS NEUVES</t>
  </si>
  <si>
    <t>0383494S</t>
  </si>
  <si>
    <t>COLLEGE LES SAULES</t>
  </si>
  <si>
    <t>0382076A</t>
  </si>
  <si>
    <t>ECOLE PRIMAIRE PUBLIQUE JEAN RACINE</t>
  </si>
  <si>
    <t>0382288F</t>
  </si>
  <si>
    <t>ECOLE PRIMAIRE PUBLIQUE MALHERBE</t>
  </si>
  <si>
    <t>0382874T</t>
  </si>
  <si>
    <t>ECOLE ELEMENTAIRE APPLICATION JULES FERRY</t>
  </si>
  <si>
    <t>0382729K</t>
  </si>
  <si>
    <t>ECOLE PRIMAIRE D APPLICATION P CLEMENCEAU</t>
  </si>
  <si>
    <t>0382457P</t>
  </si>
  <si>
    <t>ECOLE PRIMAIRE PUBLIQUE LEON JOUHAUX</t>
  </si>
  <si>
    <t>0381604M</t>
  </si>
  <si>
    <t>COLLEGE VERCORS</t>
  </si>
  <si>
    <t>0380633G</t>
  </si>
  <si>
    <t xml:space="preserve"> HERBEYS</t>
  </si>
  <si>
    <t>0382250P</t>
  </si>
  <si>
    <t>SAINT MARTIN D'HERES</t>
  </si>
  <si>
    <t>0383155Y</t>
  </si>
  <si>
    <t>0381118J</t>
  </si>
  <si>
    <t>ECOLE ELEMENTAIRE PUBLIQUE VOLTAIRE</t>
  </si>
  <si>
    <t>0382796H</t>
  </si>
  <si>
    <t>ECOLE MATERNELLE PUBLIQUE JEANNE LABOURBE</t>
  </si>
  <si>
    <t>0381106W</t>
  </si>
  <si>
    <t>0381109Z</t>
  </si>
  <si>
    <t>0381566W</t>
  </si>
  <si>
    <t>ECOLE MATERNELLE PUBLIQUE VOLTAIRE</t>
  </si>
  <si>
    <t>0381798Y</t>
  </si>
  <si>
    <t>ECOLE PRIMAIRE PUBLIQUE ST JUST</t>
  </si>
  <si>
    <t>0380065P</t>
  </si>
  <si>
    <t>COLLEGE HENRI WALLON</t>
  </si>
  <si>
    <t>0381901K</t>
  </si>
  <si>
    <t>0382801N</t>
  </si>
  <si>
    <t>0382712S</t>
  </si>
  <si>
    <t>ECOLE ELEMENTAIRE PUBLIQUE LUCIE AUBRAC</t>
  </si>
  <si>
    <t>0380563F</t>
  </si>
  <si>
    <t>ECOLE MATERNELLE PUBLIQUE JEAN JAURES</t>
  </si>
  <si>
    <t>0382716W</t>
  </si>
  <si>
    <t>ECOLE MATERNELLE PUBLIQUE JULES VERNE</t>
  </si>
  <si>
    <t>0380610G</t>
  </si>
  <si>
    <t>ECOLE MATERNELLE PUBLIQUE MARCEAU</t>
  </si>
  <si>
    <t>0380537C</t>
  </si>
  <si>
    <t>ECOLE MATERNELLE PUBLIQUE MILLET</t>
  </si>
  <si>
    <t>0381958X</t>
  </si>
  <si>
    <t>ECOLE ELEMENTAIRE PRIVEE BAYARD</t>
  </si>
  <si>
    <t>0382111N</t>
  </si>
  <si>
    <t>COLLEGE CHAMPOLLION</t>
  </si>
  <si>
    <t>0380027Y</t>
  </si>
  <si>
    <t>LYCEE GENERAL CHAMPOLLION</t>
  </si>
  <si>
    <t>0381630R</t>
  </si>
  <si>
    <t>LYCEE POLYVALENT UNITÉ SOINS ETUDES GRÉSIVAUDAN</t>
  </si>
  <si>
    <t xml:space="preserve"> LA TRONCHE</t>
  </si>
  <si>
    <t>0381664C</t>
  </si>
  <si>
    <t>COLLEGE PRIVE DE LA SALLE L'AIGLE - GRENOBLE</t>
  </si>
  <si>
    <t>GRENOBLE</t>
  </si>
  <si>
    <t>0381696M</t>
  </si>
  <si>
    <t>COLLEGE PRIVE BAYARD</t>
  </si>
  <si>
    <t>0383437E</t>
  </si>
  <si>
    <t>COLLEGE PRIVE LES CHARMILLES</t>
  </si>
  <si>
    <t>0381690F</t>
  </si>
  <si>
    <t>ECOLE ELEMENTAIRE PRIVEE SAINTE MARIE DES CHARMILLES</t>
  </si>
  <si>
    <t>0381758E</t>
  </si>
  <si>
    <t>LYCEE PROF PRIVE DES METIERS DU TERTIAIRE LES CHARMILLES</t>
  </si>
  <si>
    <t>0380581A</t>
  </si>
  <si>
    <t>ECOLE ELEMENTAIRE PUBLIQUE JARDIN DE VILLE</t>
  </si>
  <si>
    <t>0380578X</t>
  </si>
  <si>
    <t>ECOLE ELEMENTAIRE PUBLIQUE MENON</t>
  </si>
  <si>
    <t>0380556Y</t>
  </si>
  <si>
    <t>ECOLE MATERNELLE PUBLIQUE CORNELIE GEMOND</t>
  </si>
  <si>
    <t>0380565H</t>
  </si>
  <si>
    <t>ECOLE MATERNELLE PUBLIQUE JARDIN DE VILLE</t>
  </si>
  <si>
    <t>0382597S</t>
  </si>
  <si>
    <t>ECOLE PRIMAIRE  SPECIALISEE PU PAUL BERT</t>
  </si>
  <si>
    <t>0382286D</t>
  </si>
  <si>
    <t>ECOLE PRIMAIRE BIZANET</t>
  </si>
  <si>
    <t>0381935X</t>
  </si>
  <si>
    <t>ECOLE PRIMAIRE PUBLIQUE SAINT LAURENT</t>
  </si>
  <si>
    <t>0382114S</t>
  </si>
  <si>
    <t>COLLEGE STENDHAL</t>
  </si>
  <si>
    <t>0380028Z</t>
  </si>
  <si>
    <t>LYCEE GENERAL STENDHAL</t>
  </si>
  <si>
    <t>0383543V</t>
  </si>
  <si>
    <t>ECOLE ELEMENTAIRE PUBLIQUE MARIANNE COHN</t>
  </si>
  <si>
    <t>0381666E</t>
  </si>
  <si>
    <t>LYCEE GENERAL ET TECHNOL PR PIERRE TERMIER</t>
  </si>
  <si>
    <t>0382917P</t>
  </si>
  <si>
    <t>ECOLE ELEMENTAIRE PRIVEE LOUBAVITCH</t>
  </si>
  <si>
    <t>0382800M</t>
  </si>
  <si>
    <t>ECOLE ELEMENTAIRE PUBLIQUE G. RIVET</t>
  </si>
  <si>
    <t xml:space="preserve"> DOMENE</t>
  </si>
  <si>
    <t>0383014V</t>
  </si>
  <si>
    <t>ECOLE ELEMENTAIRE PUBLIQUE J.J. ROUSSEAU</t>
  </si>
  <si>
    <t>0380431M</t>
  </si>
  <si>
    <t>ECOLE MATERNELLE PUBLIQUE G. RIVET</t>
  </si>
  <si>
    <t>0380430L</t>
  </si>
  <si>
    <t>ECOLE MATERNELLE PUBLIQUE J.J. ROUSSEAU</t>
  </si>
  <si>
    <t>0382268J</t>
  </si>
  <si>
    <t>COLLEGE LA MOULINIERE</t>
  </si>
  <si>
    <t>0382240D</t>
  </si>
  <si>
    <t>ECOLE ELEMENTAIRE PUBLIQUE RENE CASSIN</t>
  </si>
  <si>
    <t xml:space="preserve"> GIERES</t>
  </si>
  <si>
    <t>0382315K</t>
  </si>
  <si>
    <t>ECOLE MATERNELLE PUBLIQUE GEORGES ARGOUD PUY</t>
  </si>
  <si>
    <t>0380527S</t>
  </si>
  <si>
    <t>ECOLE MATERNELLE PUBLIQUE RENE CASSIN</t>
  </si>
  <si>
    <t>0380025W</t>
  </si>
  <si>
    <t>COLLEGE LE CHAMANDIER</t>
  </si>
  <si>
    <t>0381672L</t>
  </si>
  <si>
    <t>0381694K</t>
  </si>
  <si>
    <t>COLLEGE PRIVE DON BOSCO</t>
  </si>
  <si>
    <t>0381925L</t>
  </si>
  <si>
    <t>ECOLE ELEMENTAIRE PUBLIQUE JEAN JACQUES ROUSSEAU</t>
  </si>
  <si>
    <t xml:space="preserve"> LE VERSOUD</t>
  </si>
  <si>
    <t>0381924K</t>
  </si>
  <si>
    <t>0382342P</t>
  </si>
  <si>
    <t>ECOLE MATERNELLE PUBLIQUE JULES FERRY</t>
  </si>
  <si>
    <t>0382720A</t>
  </si>
  <si>
    <t>ECOLE MATERNELLE PUBLIQUE LOUIS ARAGON</t>
  </si>
  <si>
    <t>0380799M</t>
  </si>
  <si>
    <t xml:space="preserve"> MURIANETTE</t>
  </si>
  <si>
    <t>0380917R</t>
  </si>
  <si>
    <t xml:space="preserve"> REVEL</t>
  </si>
  <si>
    <t>0383205C</t>
  </si>
  <si>
    <t>0382203N</t>
  </si>
  <si>
    <t>LPO LYCEE DES METIERS PABLO NERUDA</t>
  </si>
  <si>
    <t>0382170C</t>
  </si>
  <si>
    <t>LYCEE POLYVALENT PRIVE PAUL LOUIS MERLIN</t>
  </si>
  <si>
    <t>0382901X</t>
  </si>
  <si>
    <t>ECOLE ELEMENTAIRE PUBLIQUE LES PETITES MAISONS</t>
  </si>
  <si>
    <t>SAINT MARTIN D'URIAGE</t>
  </si>
  <si>
    <t>0382233W</t>
  </si>
  <si>
    <t>ECOLE MATERNELLE PUBLIQUE LES PETITES MAISONS</t>
  </si>
  <si>
    <t>0383221V</t>
  </si>
  <si>
    <t>ECOLE PRIMAIRE PUBLIQUE LE PINET</t>
  </si>
  <si>
    <t>0381171S</t>
  </si>
  <si>
    <t>0381388C</t>
  </si>
  <si>
    <t xml:space="preserve"> VENON</t>
  </si>
  <si>
    <t>0383021C</t>
  </si>
  <si>
    <t>ECOLE ELEMENTAIRE PUBLIQUE LE ROCHER</t>
  </si>
  <si>
    <t xml:space="preserve"> FONTANIL-CORNILLON</t>
  </si>
  <si>
    <t>0381772V</t>
  </si>
  <si>
    <t>ECOLE MATERNELLE PUBLIQUE LE ROCHER</t>
  </si>
  <si>
    <t>0382274R</t>
  </si>
  <si>
    <t>LP LYCEE DES METIERS FRANCOISE DOLTO</t>
  </si>
  <si>
    <t>0380900X</t>
  </si>
  <si>
    <t xml:space="preserve"> PROVEYSIEUX</t>
  </si>
  <si>
    <t>0380905C</t>
  </si>
  <si>
    <t>CHARTREUSE</t>
  </si>
  <si>
    <t>0382006Z</t>
  </si>
  <si>
    <t>ECOLE ELEMENTAIRE PUBLIQUE BARNAVE</t>
  </si>
  <si>
    <t xml:space="preserve"> SAINT-EGREVE</t>
  </si>
  <si>
    <t>0380121A</t>
  </si>
  <si>
    <t>ECOLE ELEMENTAIRE PUBLIQUE GARE</t>
  </si>
  <si>
    <t>0382749G</t>
  </si>
  <si>
    <t>ECOLE ELEMENTAIRE PUBLIQUE LA MONTA</t>
  </si>
  <si>
    <t>0382455M</t>
  </si>
  <si>
    <t>ECOLE ELEMENTAIRE PUBLIQUE PONT DE VENCE</t>
  </si>
  <si>
    <t>0382995Z</t>
  </si>
  <si>
    <t>ECOLE ELEMENTAIRE PUBLIQUE ROCHEPLEINE</t>
  </si>
  <si>
    <t>0382135P</t>
  </si>
  <si>
    <t>ECOLE MATERNELLE PUBLIQUE BARNAVE</t>
  </si>
  <si>
    <t>0381013V</t>
  </si>
  <si>
    <t>ECOLE MATERNELLE PUBLIQUE LA MONTA</t>
  </si>
  <si>
    <t>0381014W</t>
  </si>
  <si>
    <t>ECOLE MATERNELLE PUBLIQUE PONT DE VENCE</t>
  </si>
  <si>
    <t>0382845L</t>
  </si>
  <si>
    <t>ECOLE MATERNELLE PUBLIQUE ROCHEPLEINE</t>
  </si>
  <si>
    <t>0380732P</t>
  </si>
  <si>
    <t>ECOLE ELEMENTAIRE PRIVEE VILLA HELENE</t>
  </si>
  <si>
    <t>0380058G</t>
  </si>
  <si>
    <t>COLLEGE BARNAVE</t>
  </si>
  <si>
    <t>0381023F</t>
  </si>
  <si>
    <t>ECOLE ELEMENTAIRE PUBLIQUE PREDIEU</t>
  </si>
  <si>
    <t>0381025H</t>
  </si>
  <si>
    <t>ECOLE MATERNELLE PUBLIQUE PREDIEU</t>
  </si>
  <si>
    <t>0381794U</t>
  </si>
  <si>
    <t>ECOLE ELEMENTAIRE PUBLIQUE LE NERON</t>
  </si>
  <si>
    <t>SAINT MARTIN LE VINOUX</t>
  </si>
  <si>
    <t>0382879Y</t>
  </si>
  <si>
    <t>ECOLE ELEMENTAIRE PUBLIQUE ROBERT BADINTER</t>
  </si>
  <si>
    <t>0381793T</t>
  </si>
  <si>
    <t>ECOLE MATERNELLE PUBLIQUE LE NERON</t>
  </si>
  <si>
    <t>0381136D</t>
  </si>
  <si>
    <t>ECOLE MATERNELLE PUBLIQUE ROBERT BADINTER</t>
  </si>
  <si>
    <t>0381932U</t>
  </si>
  <si>
    <t>0382036G</t>
  </si>
  <si>
    <t>COLLEGE CHARTREUSE</t>
  </si>
  <si>
    <t>0381667F</t>
  </si>
  <si>
    <t>COLLEGE PRIVE NOTRE DAME DE SION</t>
  </si>
  <si>
    <t>0380113S</t>
  </si>
  <si>
    <t>0382911H</t>
  </si>
  <si>
    <t>ECOLE ELEMENTAIRE PUBLIQUE HOUILLE BLANCHE</t>
  </si>
  <si>
    <t>0380114T</t>
  </si>
  <si>
    <t>ECOLE ELEMENTAIRE PUBLIQUE JOSEPH VALLIER</t>
  </si>
  <si>
    <t>0382289G</t>
  </si>
  <si>
    <t>ECOLE ELEMENTAIRE PUBLIQUE PAUL PAINLEVE</t>
  </si>
  <si>
    <t>0382713T</t>
  </si>
  <si>
    <t>ECOLE ELEMENTAIRE PUBLIQUE SIDI BRAHIM</t>
  </si>
  <si>
    <t>0380549R</t>
  </si>
  <si>
    <t>0380562E</t>
  </si>
  <si>
    <t>ECOLE MATERNELLE PUBLIQUE HOUILLE BLANCHE</t>
  </si>
  <si>
    <t>0380607D</t>
  </si>
  <si>
    <t>ECOLE MATERNELLE PUBLIQUE JOSEPH VALLIER</t>
  </si>
  <si>
    <t>0380132M</t>
  </si>
  <si>
    <t>ECOLE MATERNELLE PUBLIQUE LA SAVANE</t>
  </si>
  <si>
    <t>0380540F</t>
  </si>
  <si>
    <t>ECOLE MATERNELLE PUBLIQUE PAUL PAINLEVE</t>
  </si>
  <si>
    <t>0380544K</t>
  </si>
  <si>
    <t>ECOLE MATERNELLE PUBLIQUE SIDI BRAHIM</t>
  </si>
  <si>
    <t>0382616M</t>
  </si>
  <si>
    <t>ECOLE PRIMAIRE LIBERATION</t>
  </si>
  <si>
    <t>0383370G</t>
  </si>
  <si>
    <t>COLLEGE AIME CESAIRE</t>
  </si>
  <si>
    <t>0382654D</t>
  </si>
  <si>
    <t>ECOLE ELEMENTAIRE PRIVEE SAINT PIERRE DU RONDEAU</t>
  </si>
  <si>
    <t>0382291J</t>
  </si>
  <si>
    <t>ECOLE ELEMENTAIRE PUBLIQUE LA FONTAINE</t>
  </si>
  <si>
    <t>0382140V</t>
  </si>
  <si>
    <t>ECOLE ELEMENTAIRE PUBLIQUE LE LAC</t>
  </si>
  <si>
    <t>0382293L</t>
  </si>
  <si>
    <t>ECOLE ELEMENTAIRE PUBLIQUE LES GENETS</t>
  </si>
  <si>
    <t>0382534Y</t>
  </si>
  <si>
    <t>ECOLE ELEMENTAIRE PUBLIQUE LES TREMBLES</t>
  </si>
  <si>
    <t>0382290H</t>
  </si>
  <si>
    <t>ECOLE MATERNELLE PUBLIQUE LA FONTAINE</t>
  </si>
  <si>
    <t>0382158P</t>
  </si>
  <si>
    <t>ECOLE MATERNELLE PUBLIQUE LA RAMPE</t>
  </si>
  <si>
    <t>0382142X</t>
  </si>
  <si>
    <t>ECOLE MATERNELLE PUBLIQUE LE LAC</t>
  </si>
  <si>
    <t>0380129J</t>
  </si>
  <si>
    <t>ECOLE MATERNELLE PUBLIQUE LES FRENES</t>
  </si>
  <si>
    <t>0382059G</t>
  </si>
  <si>
    <t>ECOLE PRIMAIRE PUBLIQUE LES BUTTES</t>
  </si>
  <si>
    <t>0382032C</t>
  </si>
  <si>
    <t>COLLEGE LUCIE AUBRAC GEANTS</t>
  </si>
  <si>
    <t>0380029A</t>
  </si>
  <si>
    <t>LYCEE GENERAL ET TECHNOLOGIQUE LES EAUX CLAIRES</t>
  </si>
  <si>
    <t>0380034F</t>
  </si>
  <si>
    <t>LPO LYCEE DES METIERS LOUISE MICHEL</t>
  </si>
  <si>
    <t>0380033E</t>
  </si>
  <si>
    <t>LYCEE POLYVALENT VAUCANSON</t>
  </si>
  <si>
    <t>0383099M</t>
  </si>
  <si>
    <t>ECOLE ELEMENTAIRE PUBLIQUE A. DELAUNE</t>
  </si>
  <si>
    <t>0382284B</t>
  </si>
  <si>
    <t>0382870N</t>
  </si>
  <si>
    <t>ECOLE ELEMENTAIRE PUBLIQUE MARCEL DAVID</t>
  </si>
  <si>
    <t>0382456N</t>
  </si>
  <si>
    <t>ECOLE ELEMENTAIRE PUBLIQUE VAILLANT COUTURIER</t>
  </si>
  <si>
    <t>0381569Z</t>
  </si>
  <si>
    <t>ECOLE MATERNELLE PUBLIQUE AUGUSTE DELAUNE</t>
  </si>
  <si>
    <t>0380446D</t>
  </si>
  <si>
    <t>0380445C</t>
  </si>
  <si>
    <t>0380444B</t>
  </si>
  <si>
    <t>ECOLE MATERNELLE PUBLIQUE VAILLANT COUTURIER</t>
  </si>
  <si>
    <t>0382044R</t>
  </si>
  <si>
    <t>COLLEGE PABLO PICASSO</t>
  </si>
  <si>
    <t>0382693W</t>
  </si>
  <si>
    <t>0382005Y</t>
  </si>
  <si>
    <t>ECOLE ELEMENTAIRE PUBLIQUE CHRISTOPHE TURC</t>
  </si>
  <si>
    <t>0380557Z</t>
  </si>
  <si>
    <t>ECOLE MATERNELLE PUBLIQUE ALPHONSE DAUDET</t>
  </si>
  <si>
    <t>0383235K</t>
  </si>
  <si>
    <t>ECOLE MATERNELLE PUBLIQUE MARIE REYNOARD</t>
  </si>
  <si>
    <t>0383012T</t>
  </si>
  <si>
    <t>ECOLE PRIMAIRE PUBLIQUE BEAUVERT</t>
  </si>
  <si>
    <t>0382935J</t>
  </si>
  <si>
    <t>ECOLE PRIMAIRE PUBLIQUE LE VERDERET</t>
  </si>
  <si>
    <t>0381780D</t>
  </si>
  <si>
    <t>COLLEGE OLYMPIQUE</t>
  </si>
  <si>
    <t>0380037J</t>
  </si>
  <si>
    <t>LYCEE PROFESSIONNEL JEAN  JAURES</t>
  </si>
  <si>
    <t>0382287E</t>
  </si>
  <si>
    <t>ECOLE PRIMAIRE APPLICATION ELISEE CHATIN</t>
  </si>
  <si>
    <t>0380112R</t>
  </si>
  <si>
    <t>ECOLE ELEMENTAIRE PUBLIQUE BAJATIERE</t>
  </si>
  <si>
    <t>0380069U</t>
  </si>
  <si>
    <t>ECOLE ELEMENTAIRE PUBLIQUE F.BUISSON</t>
  </si>
  <si>
    <t>0380550S</t>
  </si>
  <si>
    <t>ECOLE MATERNELLE PUBLIQUE BAJATIERE</t>
  </si>
  <si>
    <t>0382035F</t>
  </si>
  <si>
    <t>COLLEGE CHARLES MUNCH</t>
  </si>
  <si>
    <t>0381603L</t>
  </si>
  <si>
    <t>LYCEE POLYVALENT ANDRE  ARGOUGES</t>
  </si>
  <si>
    <t>0380035G</t>
  </si>
  <si>
    <t>LPO LYCEE DES METIERS LESDIGUIERES</t>
  </si>
  <si>
    <t>0380036H</t>
  </si>
  <si>
    <t>LP LYCEE DES METIERS GUYNEMER</t>
  </si>
  <si>
    <t>0380032D</t>
  </si>
  <si>
    <t>LYCEE GENERAL ET TECHNOLOGIQUE EMMANUEL  MOUNIER</t>
  </si>
  <si>
    <t>0381957W</t>
  </si>
  <si>
    <t>ECOLE ELEMENTAIRE PRIVEE EXTERNAT NOTRE DAME</t>
  </si>
  <si>
    <t>0382581Z</t>
  </si>
  <si>
    <t>COLLEGE PRIVE EXTERNAT NOTRE DAME</t>
  </si>
  <si>
    <t>0381803D</t>
  </si>
  <si>
    <t>LYCEE GENERAL PRIVE EXTERNAT NOTRE DAME</t>
  </si>
  <si>
    <t>0380018N</t>
  </si>
  <si>
    <t>LYC TECHNO PRIVE DES METIERS ISER - BORDIER</t>
  </si>
  <si>
    <t>0381806G</t>
  </si>
  <si>
    <t>LYCEE PROF PRIVE DES METIERS BORDIER</t>
  </si>
  <si>
    <t>0381922H</t>
  </si>
  <si>
    <t>ECOLE ELEMENTAIRE PUBLIQUE PIERRE RAMBAUD</t>
  </si>
  <si>
    <t xml:space="preserve"> ALLEVARD</t>
  </si>
  <si>
    <t>0381536N</t>
  </si>
  <si>
    <t>0381188K</t>
  </si>
  <si>
    <t>ECOLE ELEMENTAIRE PRIVEE SAINT HUGUES</t>
  </si>
  <si>
    <t>0380002W</t>
  </si>
  <si>
    <t>COLLEGE FLAVIUS VAUSSENAT</t>
  </si>
  <si>
    <t>0381741L</t>
  </si>
  <si>
    <t>LYCEE PROF PRIVE DES METIERS LE BREDA</t>
  </si>
  <si>
    <t>0380171E</t>
  </si>
  <si>
    <t xml:space="preserve"> BARRAUX</t>
  </si>
  <si>
    <t>0382278V</t>
  </si>
  <si>
    <t>0382017L</t>
  </si>
  <si>
    <t xml:space="preserve"> CHAPAREILLAN</t>
  </si>
  <si>
    <t>0382229S</t>
  </si>
  <si>
    <t>0381311U</t>
  </si>
  <si>
    <t>ECOLE ELEMENTAIRE PRIVEE BELLECOUR</t>
  </si>
  <si>
    <t>0382460T</t>
  </si>
  <si>
    <t xml:space="preserve"> CRETS EN BELLEDONNE</t>
  </si>
  <si>
    <t>0381795V</t>
  </si>
  <si>
    <t>0382615L</t>
  </si>
  <si>
    <t xml:space="preserve"> GONCELIN</t>
  </si>
  <si>
    <t>0381849D</t>
  </si>
  <si>
    <t>0383300F</t>
  </si>
  <si>
    <t>COLLEGE ICARE</t>
  </si>
  <si>
    <t>0380276U</t>
  </si>
  <si>
    <t>LA CHAPELLE DU BARD</t>
  </si>
  <si>
    <t>0380474J</t>
  </si>
  <si>
    <t xml:space="preserve"> LE HAUT-BREDA</t>
  </si>
  <si>
    <t>0380849S</t>
  </si>
  <si>
    <t xml:space="preserve"> LA PIERRE</t>
  </si>
  <si>
    <t>0380321T</t>
  </si>
  <si>
    <t>ECOLE PRIMAIRE BELLEDONNE</t>
  </si>
  <si>
    <t xml:space="preserve"> LE CHEYLAS</t>
  </si>
  <si>
    <t>0382018M</t>
  </si>
  <si>
    <t>ECOLE ELEMENTAIRE PUBLIQUE CHARTREUSE</t>
  </si>
  <si>
    <t>0382470D</t>
  </si>
  <si>
    <t>0383100N</t>
  </si>
  <si>
    <t>ECOLE ELEMENTAIRE PUBLIQUE CESAR TERRIER</t>
  </si>
  <si>
    <t xml:space="preserve"> PONTCHARRA</t>
  </si>
  <si>
    <t>0382319P</t>
  </si>
  <si>
    <t>ECOLE PRIMAIRE VILLARD BENOIT</t>
  </si>
  <si>
    <t>0380869N</t>
  </si>
  <si>
    <t>ECOLE ELEMENTAIRE PUBLIQUE VILLARD NOIR</t>
  </si>
  <si>
    <t>0380368U</t>
  </si>
  <si>
    <t>ECOLE MATERNELLE PUBLIQUE CESAR TERRIER</t>
  </si>
  <si>
    <t>0381905P</t>
  </si>
  <si>
    <t>COLLEGE MARCEL CHENE</t>
  </si>
  <si>
    <t>0382270L</t>
  </si>
  <si>
    <t>LYCEE GENERAL ET TECHNOLOGIQUE PIERRE DU TERRAIL</t>
  </si>
  <si>
    <t>0381142K</t>
  </si>
  <si>
    <t xml:space="preserve"> SAINT-MAXIMIN</t>
  </si>
  <si>
    <t>0382023T</t>
  </si>
  <si>
    <t xml:space="preserve"> TENCIN</t>
  </si>
  <si>
    <t>0382235Y</t>
  </si>
  <si>
    <t>0382122A</t>
  </si>
  <si>
    <t xml:space="preserve"> THEYS</t>
  </si>
  <si>
    <t>0382450G</t>
  </si>
  <si>
    <t>0382199J</t>
  </si>
  <si>
    <t>COLLEGE PRIVE LA TERRASSE</t>
  </si>
  <si>
    <t xml:space="preserve"> LA TERRASSE</t>
  </si>
  <si>
    <t>0380364P</t>
  </si>
  <si>
    <t>CHATEL EN TRIEVES</t>
  </si>
  <si>
    <t>0380343S</t>
  </si>
  <si>
    <t>ECOLE ELEMENTAIRE PUBLIQUE ANTOINE DE VILLE</t>
  </si>
  <si>
    <t xml:space="preserve"> CLELLES</t>
  </si>
  <si>
    <t>0380372Y</t>
  </si>
  <si>
    <t xml:space="preserve"> CORPS</t>
  </si>
  <si>
    <t>0380449G</t>
  </si>
  <si>
    <t xml:space="preserve"> ENTRAIGUES</t>
  </si>
  <si>
    <t>0382742Z</t>
  </si>
  <si>
    <t xml:space="preserve"> LA MORTE</t>
  </si>
  <si>
    <t>0380781T</t>
  </si>
  <si>
    <t>LA MOTTE D'AVEILLANS</t>
  </si>
  <si>
    <t>0380047V</t>
  </si>
  <si>
    <t>COLLEGE DU VALLON DES MOTTES</t>
  </si>
  <si>
    <t>0380786Y</t>
  </si>
  <si>
    <t>LA MOTTE SAINT MARTIN</t>
  </si>
  <si>
    <t>0382426F</t>
  </si>
  <si>
    <t>COLLEGE LOUIS MAUBERRET</t>
  </si>
  <si>
    <t xml:space="preserve"> LA MURE</t>
  </si>
  <si>
    <t>0382242F</t>
  </si>
  <si>
    <t>ECOLE ELEMENTAIRE PUBLIQUE LES BASTIONS</t>
  </si>
  <si>
    <t>0382793E</t>
  </si>
  <si>
    <t>ECOLE ELEMENTAIRE PUBLIQUE LES CAPUCINS</t>
  </si>
  <si>
    <t>0380792E</t>
  </si>
  <si>
    <t>ECOLE MATERNELLE PUBLIQUE LES BASTIONS</t>
  </si>
  <si>
    <t>0380791D</t>
  </si>
  <si>
    <t>ECOLE MATERNELLE PUBLIQUE PEROUZAT</t>
  </si>
  <si>
    <t>0381701T</t>
  </si>
  <si>
    <t>0380522L</t>
  </si>
  <si>
    <t>ECOLE ELEMENTAIRE PRIVEE SAINTE THERESE</t>
  </si>
  <si>
    <t>0380049X</t>
  </si>
  <si>
    <t>LYCEE POLYVALENT DE LA MATHEYSINE</t>
  </si>
  <si>
    <t>0381233J</t>
  </si>
  <si>
    <t>LA SALLE EN BEAUMONT</t>
  </si>
  <si>
    <t>0380671Y</t>
  </si>
  <si>
    <t xml:space="preserve"> LAFFREY</t>
  </si>
  <si>
    <t>0380631E</t>
  </si>
  <si>
    <t>ECOLE ELEMENTAIRE PUBLIQUE LE BRUYANT</t>
  </si>
  <si>
    <t xml:space="preserve"> LE GUA</t>
  </si>
  <si>
    <t>0382866J</t>
  </si>
  <si>
    <t>ECOLE MATERNELLE PUBLIQUE LE BRUYANT</t>
  </si>
  <si>
    <t>0380629C</t>
  </si>
  <si>
    <t>ECOLE PRIMAIRE PUBLIQUE PRELENFREY</t>
  </si>
  <si>
    <t>0380751K</t>
  </si>
  <si>
    <t>LE MONESTIER DU PERCY</t>
  </si>
  <si>
    <t>0380707M</t>
  </si>
  <si>
    <t xml:space="preserve"> MENS</t>
  </si>
  <si>
    <t>0380708N</t>
  </si>
  <si>
    <t>0380039L</t>
  </si>
  <si>
    <t>COLLEGE DU TRIEVES</t>
  </si>
  <si>
    <t>0382039K</t>
  </si>
  <si>
    <t>COLLEGE LE MASSEGU</t>
  </si>
  <si>
    <t xml:space="preserve"> VIF</t>
  </si>
  <si>
    <t>0380736U</t>
  </si>
  <si>
    <t xml:space="preserve"> MIRIBEL-LANCHATRE</t>
  </si>
  <si>
    <t>0380768D</t>
  </si>
  <si>
    <t>ECOLE PRIMAIRE PUBLIQUE LES BLAIS</t>
  </si>
  <si>
    <t xml:space="preserve"> MONTEYNARD</t>
  </si>
  <si>
    <t>0380801P</t>
  </si>
  <si>
    <t>NANTES EN RATIER</t>
  </si>
  <si>
    <t>0380807W</t>
  </si>
  <si>
    <t xml:space="preserve"> NOTRE-DAME-DE-COMMIERS</t>
  </si>
  <si>
    <t>0380810Z</t>
  </si>
  <si>
    <t xml:space="preserve"> NOTRE-DAME-DE-VAULX</t>
  </si>
  <si>
    <t>0380850T</t>
  </si>
  <si>
    <t xml:space="preserve"> PIERRE-CHATEL</t>
  </si>
  <si>
    <t>0382020P</t>
  </si>
  <si>
    <t>ECOLE PRIMAIRE PUBLIQUE LA FESTINIERE</t>
  </si>
  <si>
    <t>0380901Y</t>
  </si>
  <si>
    <t xml:space="preserve"> PRUNIERES</t>
  </si>
  <si>
    <t>0381036V</t>
  </si>
  <si>
    <t xml:space="preserve"> SAINT-GEORGES-DE-COMMIERS</t>
  </si>
  <si>
    <t>0381038X</t>
  </si>
  <si>
    <t>ECOLE ELEMENTAIRE PUBLIQUE ST PIERRE</t>
  </si>
  <si>
    <t>0382774J</t>
  </si>
  <si>
    <t>ECOLE MATERNELLE PUBLIQUE ST PIERRE</t>
  </si>
  <si>
    <t>0381054P</t>
  </si>
  <si>
    <t>ECOLE ELEMENTAIRE PUBLIQUE FUGIERES</t>
  </si>
  <si>
    <t xml:space="preserve"> SAINT-HONORE</t>
  </si>
  <si>
    <t>0382657G</t>
  </si>
  <si>
    <t>ECOLE MATERNELLE PUBLIQUE LES CLOS</t>
  </si>
  <si>
    <t>0381069F</t>
  </si>
  <si>
    <t>SAINT JEAN D'HERANS</t>
  </si>
  <si>
    <t>0382771F</t>
  </si>
  <si>
    <t xml:space="preserve"> SAINT-JEAN-DE-VAULX</t>
  </si>
  <si>
    <t>0381089C</t>
  </si>
  <si>
    <t xml:space="preserve"> SAINT-LAURENT-EN-BEAUMONT</t>
  </si>
  <si>
    <t>0381137E</t>
  </si>
  <si>
    <t>SAINT-MAURICE-EN-TRIEVES</t>
  </si>
  <si>
    <t>0382118W</t>
  </si>
  <si>
    <t>ECOLE PRIMAIRE PUBLIQUE LE VILLARET</t>
  </si>
  <si>
    <t xml:space="preserve"> SUSVILLE</t>
  </si>
  <si>
    <t>0381340A</t>
  </si>
  <si>
    <t xml:space="preserve"> TREMINIS</t>
  </si>
  <si>
    <t>0381360X</t>
  </si>
  <si>
    <t xml:space="preserve"> VALBONNAIS</t>
  </si>
  <si>
    <t>0383020B</t>
  </si>
  <si>
    <t>ECOLE ELEMENTAIRE PUBLIQUE ANDRE MALRAUX</t>
  </si>
  <si>
    <t>0381443M</t>
  </si>
  <si>
    <t>ECOLE ELEMENTAIRE PUBLIQUE REYMURE</t>
  </si>
  <si>
    <t>0381442L</t>
  </si>
  <si>
    <t>ECOLE MATERNELLE PUBLIQUE MARIE SAC</t>
  </si>
  <si>
    <t>0382996A</t>
  </si>
  <si>
    <t>ECOLE PRIMAIRE PUBLIQUE CHAMPOLLION</t>
  </si>
  <si>
    <t>0381440J</t>
  </si>
  <si>
    <t>ECOLE PRIMAIRE PUBLIQUE SAINT-EXUPERY</t>
  </si>
  <si>
    <t>VIF</t>
  </si>
  <si>
    <t>0381457C</t>
  </si>
  <si>
    <t>VILLARD-SAINT-CHRISTOPHE</t>
  </si>
  <si>
    <t>0382468B</t>
  </si>
  <si>
    <t xml:space="preserve"> BERNIN</t>
  </si>
  <si>
    <t>0381917C</t>
  </si>
  <si>
    <t>0382614K</t>
  </si>
  <si>
    <t xml:space="preserve"> BIVIERS</t>
  </si>
  <si>
    <t>0382134N</t>
  </si>
  <si>
    <t>0380366S</t>
  </si>
  <si>
    <t>ECOLE ELEMENTAIRE PUBLIQUE MONTFLEURY</t>
  </si>
  <si>
    <t xml:space="preserve"> CORENC</t>
  </si>
  <si>
    <t>0380365R</t>
  </si>
  <si>
    <t>0380369V</t>
  </si>
  <si>
    <t>ECOLE MATERNELLE PUBLIQUE MONTFLEURY</t>
  </si>
  <si>
    <t>0382041M</t>
  </si>
  <si>
    <t>COLLEGE JULES FLANDRIN</t>
  </si>
  <si>
    <t>0380417X</t>
  </si>
  <si>
    <t>ECOLE ELEMENTAIRE PRIVEE LE RONDEAU MONTFLEURY</t>
  </si>
  <si>
    <t>0382579X</t>
  </si>
  <si>
    <t>COLLEGE PRIVE RONDEAU MONTFLEURY EUROPE</t>
  </si>
  <si>
    <t>0383208F</t>
  </si>
  <si>
    <t>LYC GEN TECH PRIVE PHILIPPINE DUCHESNE</t>
  </si>
  <si>
    <t>0381351M</t>
  </si>
  <si>
    <t>ECOLE ELEMENTAIRE PUBLIQUE CARRONNERIE</t>
  </si>
  <si>
    <t>0382338K</t>
  </si>
  <si>
    <t>ECOLE ELEMENTAIRE PUBLIQUE COTEAU</t>
  </si>
  <si>
    <t>0381568Y</t>
  </si>
  <si>
    <t>ECOLE MATERNELLE PUBLIQUE BRISE DES NEIGES</t>
  </si>
  <si>
    <t>0381797X</t>
  </si>
  <si>
    <t>ECOLE MATERNELLE PUBLIQUE CARRONNERIE</t>
  </si>
  <si>
    <t>0381234K</t>
  </si>
  <si>
    <t>ECOLE ELEMENTAIRE PUBLIQUE ALBERT JAIL</t>
  </si>
  <si>
    <t>LE SAPPEY EN CHARTREUSE</t>
  </si>
  <si>
    <t>0382501M</t>
  </si>
  <si>
    <t>0382060H</t>
  </si>
  <si>
    <t>ECOLE ELEMENTAIRE PUBLIQUE GRAND PRE - BUCLOS</t>
  </si>
  <si>
    <t>MEYLAN</t>
  </si>
  <si>
    <t>0382750H</t>
  </si>
  <si>
    <t>ECOLE ELEMENTAIRE PUBLIQUE LES BEALIERES</t>
  </si>
  <si>
    <t xml:space="preserve"> MEYLAN</t>
  </si>
  <si>
    <t>0382921U</t>
  </si>
  <si>
    <t>ECOLE ELEMENTAIRE PUBLIQUE MAUPERTUIS</t>
  </si>
  <si>
    <t>0382052Z</t>
  </si>
  <si>
    <t>ECOLE MATERNELLE PUBLIQUE GRAND PRE - BUCLOS</t>
  </si>
  <si>
    <t>0382751J</t>
  </si>
  <si>
    <t>ECOLE MATERNELLE PUBLIQUE LES BEALIERES</t>
  </si>
  <si>
    <t>0382922V</t>
  </si>
  <si>
    <t>ECOLE MATERNELLE PUBLIQUE MAUPERTUIS</t>
  </si>
  <si>
    <t>0382492C</t>
  </si>
  <si>
    <t>COLLEGE LES BUCLOS</t>
  </si>
  <si>
    <t>0380118X</t>
  </si>
  <si>
    <t>ECOLE ELEMENTAIRE PUBLIQUE LE HAUT</t>
  </si>
  <si>
    <t>0382187W</t>
  </si>
  <si>
    <t>ECOLE ELEMENTAIRE PUBLIQUE MI-PLAINE</t>
  </si>
  <si>
    <t>0381565V</t>
  </si>
  <si>
    <t>ECOLE MATERNELLE PUBLIQUE LE HAUT</t>
  </si>
  <si>
    <t>0383066B</t>
  </si>
  <si>
    <t>ECOLE MATERNELLE PUBLIQUE MI-PLAINE</t>
  </si>
  <si>
    <t>0381777A</t>
  </si>
  <si>
    <t>COLLEGE LIONEL TERRAY</t>
  </si>
  <si>
    <t>0382863F</t>
  </si>
  <si>
    <t>LYCEE POLYVALENT DU GRESIVAUDAN</t>
  </si>
  <si>
    <t>0380760V</t>
  </si>
  <si>
    <t>MONTBONNOT-SAINT-MARTIN</t>
  </si>
  <si>
    <t>0382946W</t>
  </si>
  <si>
    <t>ECOLE ELEMENTAIRE PUBLIQUE TARTAIX</t>
  </si>
  <si>
    <t>0381919E</t>
  </si>
  <si>
    <t>ECOLE MATERNELLE PUBLIQUE LES CHAVANNES</t>
  </si>
  <si>
    <t>0381058U</t>
  </si>
  <si>
    <t>ECOLE ELEMENTAIRE PUBLIQUE DES VIGNES</t>
  </si>
  <si>
    <t xml:space="preserve"> SAINT-ISMIER</t>
  </si>
  <si>
    <t>0382224L</t>
  </si>
  <si>
    <t>ECOLE MATERNELLE PUBLIQUE DES VIGNES</t>
  </si>
  <si>
    <t>0382318N</t>
  </si>
  <si>
    <t>ECOLE PRIMAIRE PUBLIQUE CLOS MARCHAND</t>
  </si>
  <si>
    <t>0381856L</t>
  </si>
  <si>
    <t>ECOLE PRIMAIRE PUBLIQUE LA POULATIERE</t>
  </si>
  <si>
    <t>0382100B</t>
  </si>
  <si>
    <t>COLLEGE GRESIVAUDAN</t>
  </si>
  <si>
    <t>0382161T</t>
  </si>
  <si>
    <t>ECOLE ELEMENTAIRE PUBLIQUE DU</t>
  </si>
  <si>
    <t xml:space="preserve"> SAINT-NAZAIRE-LES-EYMES</t>
  </si>
  <si>
    <t>0382091S</t>
  </si>
  <si>
    <t>0381152W</t>
  </si>
  <si>
    <t xml:space="preserve"> PLATEAU-DES-PETITES-ROCHES</t>
  </si>
  <si>
    <t>0381513N</t>
  </si>
  <si>
    <t>LYCEE MILITAIRE NATIONAL PUPILLES DE L'AIR</t>
  </si>
  <si>
    <t>0381899H</t>
  </si>
  <si>
    <t>LYCEE PROF PRIVE DES METIERS PHILIPPINE DUCHESNE</t>
  </si>
  <si>
    <t>0382903Z</t>
  </si>
  <si>
    <t>ECOLE ELEMENTAIRE PUBLIQUE BELLEDONNE</t>
  </si>
  <si>
    <t xml:space="preserve"> CROLLES</t>
  </si>
  <si>
    <t>0382238B</t>
  </si>
  <si>
    <t>0382078C</t>
  </si>
  <si>
    <t>ECOLE PRIMAIRE LA CASCADE</t>
  </si>
  <si>
    <t>0382690T</t>
  </si>
  <si>
    <t>0382302W</t>
  </si>
  <si>
    <t>ECOLE MATERNELLE PUBLIQUE LES ARDILLAIS</t>
  </si>
  <si>
    <t>0382679F</t>
  </si>
  <si>
    <t>ECOLE MATERNELLE PUBLIQUE LES CHARMANCHES</t>
  </si>
  <si>
    <t>0382799L</t>
  </si>
  <si>
    <t>ECOLE MATERNELLE PUBLIQUE LES CLAPISSES</t>
  </si>
  <si>
    <t>0382781S</t>
  </si>
  <si>
    <t>COLLEGE SIMONE DE BEAUVOIR</t>
  </si>
  <si>
    <t>0382464X</t>
  </si>
  <si>
    <t>ECOLE ELEMENTAIRE PUBLIQUE GUYNEMER</t>
  </si>
  <si>
    <t xml:space="preserve"> FROGES</t>
  </si>
  <si>
    <t>0382841G</t>
  </si>
  <si>
    <t>ECOLE PRIMAIRE GEORGE SAND</t>
  </si>
  <si>
    <t>0381918D</t>
  </si>
  <si>
    <t>ECOLE MATERNELLE PUBLIQUE HÉLÈNE FREDET</t>
  </si>
  <si>
    <t>0380243H</t>
  </si>
  <si>
    <t xml:space="preserve"> LA BUISSIERE</t>
  </si>
  <si>
    <t>0380353C</t>
  </si>
  <si>
    <t>LA COMBE DE LANCEY</t>
  </si>
  <si>
    <t>0382212Y</t>
  </si>
  <si>
    <t xml:space="preserve"> LA FLACHERE</t>
  </si>
  <si>
    <t>0382707L</t>
  </si>
  <si>
    <t>0382308C</t>
  </si>
  <si>
    <t>0381610U</t>
  </si>
  <si>
    <t xml:space="preserve"> LAVAL</t>
  </si>
  <si>
    <t>0380257Y</t>
  </si>
  <si>
    <t>ECOLE ELEMENTAIRE PUBLIQUE LE BAS CHAMP</t>
  </si>
  <si>
    <t>LE CHAMP PRES FROGES</t>
  </si>
  <si>
    <t>0382330B</t>
  </si>
  <si>
    <t>0382605A</t>
  </si>
  <si>
    <t>ECOLE ELEMENTAIRE PUBLIQUE LES TROIS COURS</t>
  </si>
  <si>
    <t xml:space="preserve"> LE TOUVET</t>
  </si>
  <si>
    <t>0381796W</t>
  </si>
  <si>
    <t>0382204P</t>
  </si>
  <si>
    <t>COLLEGE LA PIERRE AIGUILLE</t>
  </si>
  <si>
    <t>0381527D</t>
  </si>
  <si>
    <t xml:space="preserve"> LES ADRETS</t>
  </si>
  <si>
    <t>0380689T</t>
  </si>
  <si>
    <t xml:space="preserve"> LUMBIN</t>
  </si>
  <si>
    <t>0382590J</t>
  </si>
  <si>
    <t>0383067C</t>
  </si>
  <si>
    <t>0382191A</t>
  </si>
  <si>
    <t>ECOLE ELEMENTAIRE PUBLIQUE LES GAUDES</t>
  </si>
  <si>
    <t>0381855K</t>
  </si>
  <si>
    <t>ECOLE MATERNELLE PUBLIQUE LES GANDINS</t>
  </si>
  <si>
    <t>0381146P</t>
  </si>
  <si>
    <t>MONTEYMOND</t>
  </si>
  <si>
    <t>0381224Z</t>
  </si>
  <si>
    <t>ECOLE PRIMAIRE PUBLIQUE DOUDARD DE LAGREE</t>
  </si>
  <si>
    <t xml:space="preserve"> SAINT-VINCENT-DE-MERCUZE</t>
  </si>
  <si>
    <t>0382636J</t>
  </si>
  <si>
    <t xml:space="preserve"> SAINTE-AGNES</t>
  </si>
  <si>
    <t>0381100P</t>
  </si>
  <si>
    <t>SAINTE MARIE D'ALLOIX</t>
  </si>
  <si>
    <t>0383018Z</t>
  </si>
  <si>
    <t xml:space="preserve"> VILLARD-BONNOT</t>
  </si>
  <si>
    <t>0383151U</t>
  </si>
  <si>
    <t>0381448T</t>
  </si>
  <si>
    <t>ECOLE MATERNELLE PUBLIQUE LANCEY</t>
  </si>
  <si>
    <t>0382483T</t>
  </si>
  <si>
    <t>ECOLE MATERNELLE PUBLIQUE PASTEUR</t>
  </si>
  <si>
    <t>0381449U</t>
  </si>
  <si>
    <t>ECOLE MATERNELLE PUBLIQUE VICTOR HUGO</t>
  </si>
  <si>
    <t>0381778B</t>
  </si>
  <si>
    <t>COLLEGE BELLEDONNE</t>
  </si>
  <si>
    <t>0383263R</t>
  </si>
  <si>
    <t>LYCEE GENERAL ET TECHNOLOGIQUE MARIE REYNOARD</t>
  </si>
  <si>
    <t>0382209V</t>
  </si>
  <si>
    <t xml:space="preserve"> AVIGNONET</t>
  </si>
  <si>
    <t>0380325X</t>
  </si>
  <si>
    <t xml:space="preserve"> CHICHILIANNE</t>
  </si>
  <si>
    <t>0380338L</t>
  </si>
  <si>
    <t>ECOLE ELEMENTAIRE PUBLIQUE MALHIVERT</t>
  </si>
  <si>
    <t xml:space="preserve"> CLAIX</t>
  </si>
  <si>
    <t>0382184T</t>
  </si>
  <si>
    <t>ECOLE PRIMAIRE PUBLIQUE CENTRE</t>
  </si>
  <si>
    <t>0382154K</t>
  </si>
  <si>
    <t>ECOLE PRIMAIRE PUBLIQUE PONT ROUGE</t>
  </si>
  <si>
    <t>0381556K</t>
  </si>
  <si>
    <t>0382865H</t>
  </si>
  <si>
    <t>COLLEGE GEORGES POMPIDOU</t>
  </si>
  <si>
    <t>0382107j</t>
  </si>
  <si>
    <t>ETAB REGIONAL ENSEIGNT ADAPTE/PIERRE RABHI</t>
  </si>
  <si>
    <t>0380628B</t>
  </si>
  <si>
    <t>GRESSE EN VERCORS</t>
  </si>
  <si>
    <t>0383136C</t>
  </si>
  <si>
    <t>ECOLE ELEMENTAIRE PUBLIQUE ILES DE MARS</t>
  </si>
  <si>
    <t>LE PONT DE CLAIX</t>
  </si>
  <si>
    <t>0382561C</t>
  </si>
  <si>
    <t>0380881B</t>
  </si>
  <si>
    <t>ECOLE ELEMENTAIRE PUBLIQUE JULES VERNE</t>
  </si>
  <si>
    <t>0382958J</t>
  </si>
  <si>
    <t>ECOLE ELEMENTAIRE PUBLIQUE SAINT EXUPÉRY</t>
  </si>
  <si>
    <t>0381851F</t>
  </si>
  <si>
    <t>ECOLE MATERNELLE PUBLIQUE CENT VINGT TOISES</t>
  </si>
  <si>
    <t>0380880A</t>
  </si>
  <si>
    <t>ECOLE MATERNELLE PUBLIQUE ILES DE MARS</t>
  </si>
  <si>
    <t>0380878Y</t>
  </si>
  <si>
    <t>ECOLE MATERNELLE PUBLIQUE LE COTEAU</t>
  </si>
  <si>
    <t>0382057E</t>
  </si>
  <si>
    <t>0382528S</t>
  </si>
  <si>
    <t>ECOLE MATERNELLE PUBLIQUE PIERRE FUGAIN</t>
  </si>
  <si>
    <t>0380013H</t>
  </si>
  <si>
    <t>COLLEGE NELSON MANDELA</t>
  </si>
  <si>
    <t>0380879Z</t>
  </si>
  <si>
    <t>0381923J</t>
  </si>
  <si>
    <t>MONESTIER DE CLERMONT</t>
  </si>
  <si>
    <t>0382538C</t>
  </si>
  <si>
    <t>0380044S</t>
  </si>
  <si>
    <t>COLLEGE MARCEL CUYNAT</t>
  </si>
  <si>
    <t>0381287T</t>
  </si>
  <si>
    <t xml:space="preserve"> SINARD</t>
  </si>
  <si>
    <t>0380962P</t>
  </si>
  <si>
    <t xml:space="preserve"> SAINT-ANDEOL</t>
  </si>
  <si>
    <t>0381043C</t>
  </si>
  <si>
    <t xml:space="preserve"> SAINT-GUILLAUME</t>
  </si>
  <si>
    <t>0380346V</t>
  </si>
  <si>
    <t>SAINT MARTIN DE LA CLUZE</t>
  </si>
  <si>
    <t>0381153X</t>
  </si>
  <si>
    <t xml:space="preserve"> SAINT-PAUL-DE-VARCES</t>
  </si>
  <si>
    <t>0383260M</t>
  </si>
  <si>
    <t>COLLEGE JULES VERNE</t>
  </si>
  <si>
    <t xml:space="preserve"> VARCES-ALLIERES-ET-RISSET</t>
  </si>
  <si>
    <t>0382294M</t>
  </si>
  <si>
    <t>ECOLE ELEMENTAIRE PUBLIQUE CHARLES MALLERIN</t>
  </si>
  <si>
    <t>0381369G</t>
  </si>
  <si>
    <t>ECOLE MATERNELLE PUBLIQUE CHARLES MALLERIN</t>
  </si>
  <si>
    <t>0383265T</t>
  </si>
  <si>
    <t>ECOLE PRIMAIRE PUBLIQUE LES POUSSOUS</t>
  </si>
  <si>
    <t>0383019A</t>
  </si>
  <si>
    <t>ECOLE ELEMENTAIRE PUBLIQUE LES ARDOISIERES</t>
  </si>
  <si>
    <t xml:space="preserve"> ALLEMOND</t>
  </si>
  <si>
    <t>0381531H</t>
  </si>
  <si>
    <t>ECOLE MATERNELLE PUBLIQUE LES ARDOISIERES</t>
  </si>
  <si>
    <t>0380152J</t>
  </si>
  <si>
    <t xml:space="preserve"> AURIS</t>
  </si>
  <si>
    <t>0380238C</t>
  </si>
  <si>
    <t>ECOLE ELEMENTAIRE PUBLIQUE LE BARLATIER</t>
  </si>
  <si>
    <t>BRIE ET ANGONNES</t>
  </si>
  <si>
    <t>0382281Y</t>
  </si>
  <si>
    <t>ECOLE ELEMENTAIRE PUBLIQUE LE PAVILLON</t>
  </si>
  <si>
    <t>CHAMP SUR DRAC</t>
  </si>
  <si>
    <t>0382454L</t>
  </si>
  <si>
    <t>ECOLE ELEMENTAIRE PUBLIQUE LES GONNARDIERES</t>
  </si>
  <si>
    <t>0381921G</t>
  </si>
  <si>
    <t>ECOLE MATERNELLE PUBLIQUE LE PAVILLON</t>
  </si>
  <si>
    <t>0380254V</t>
  </si>
  <si>
    <t xml:space="preserve"> CHAMPAGNIER</t>
  </si>
  <si>
    <t>0381575F</t>
  </si>
  <si>
    <t>ECOLE PRIMAIRE PUBLIQUE ROCHE BERANGER</t>
  </si>
  <si>
    <t xml:space="preserve"> CHAMROUSSE</t>
  </si>
  <si>
    <t>0380640P</t>
  </si>
  <si>
    <t>ECOLE PRIMAIRE PUBLIQUE LES CIMES</t>
  </si>
  <si>
    <t xml:space="preserve"> HUEZ</t>
  </si>
  <si>
    <t>0380666T</t>
  </si>
  <si>
    <t>ECOLE ELEMENTAIRE PUBLIQUE LE LOUVAROU</t>
  </si>
  <si>
    <t xml:space="preserve"> JARRIE</t>
  </si>
  <si>
    <t>0380667U</t>
  </si>
  <si>
    <t>ECOLE ELEMENTAIRE PUBLIQUE LES CHABERTS</t>
  </si>
  <si>
    <t>0380636K</t>
  </si>
  <si>
    <t>ECOLE ELEMENTAIRE PUBLIQUE VICTOR PIGNAT</t>
  </si>
  <si>
    <t>0382773H</t>
  </si>
  <si>
    <t>ECOLE MATERNELLE PUBLIQUE LE LOUVAROU</t>
  </si>
  <si>
    <t>0382012F</t>
  </si>
  <si>
    <t>ECOLE MATERNELLE PUBLIQUE VICTOR PIGNAT</t>
  </si>
  <si>
    <t>0382782T</t>
  </si>
  <si>
    <t>COLLEGE LE CLOS JOUVIN</t>
  </si>
  <si>
    <t>0381931T</t>
  </si>
  <si>
    <t>ECOLE ELEMENTAIRE PUBLIQUE LE MARRONNIER</t>
  </si>
  <si>
    <t>LE BOURG D'OISANS</t>
  </si>
  <si>
    <t>0380216D</t>
  </si>
  <si>
    <t>ECOLE MATERNELLE PUBLIQUE LA FARE</t>
  </si>
  <si>
    <t>0380007B</t>
  </si>
  <si>
    <t>COLLEGE DES SIX VALLEES</t>
  </si>
  <si>
    <t>0380512A</t>
  </si>
  <si>
    <t>0382211X</t>
  </si>
  <si>
    <t>ECOLE PRIMAIRE PUBLIQUE GAVET</t>
  </si>
  <si>
    <t>LIVET-ET-GAVET</t>
  </si>
  <si>
    <t>0382074Y</t>
  </si>
  <si>
    <t>ECOLE PRIMAIRE PUBLIQUE RIOUPEROUX</t>
  </si>
  <si>
    <t>0383042A</t>
  </si>
  <si>
    <t xml:space="preserve"> NOTRE-DAME- VAULNAVEYS-LE-HAUT-MESAGE</t>
  </si>
  <si>
    <t>0381391F</t>
  </si>
  <si>
    <t>ECOLE ELEMENTAIRE PUBLIQUE LES 2 ALPES</t>
  </si>
  <si>
    <t>0382830V</t>
  </si>
  <si>
    <t>ECOLE MATERNELLE PUBLIQUE LES 2 ALPES</t>
  </si>
  <si>
    <t xml:space="preserve"> SAINT-BARTHELEMY-DE-SECHILIENNE</t>
  </si>
  <si>
    <t>0381390E</t>
  </si>
  <si>
    <t xml:space="preserve"> SAINT-PIERRE-DE-MESAGE</t>
  </si>
  <si>
    <t>0380765A</t>
  </si>
  <si>
    <t xml:space="preserve"> VAULNAVEYS-LE-BAS</t>
  </si>
  <si>
    <t>0380809Y</t>
  </si>
  <si>
    <t>ECOLE ELEMENTAIRE PUBLIQUE LA ROMANCHE</t>
  </si>
  <si>
    <t xml:space="preserve"> VAULNAVEYS-LE-HAUT</t>
  </si>
  <si>
    <t>0382647W</t>
  </si>
  <si>
    <t>ECOLE MATERNELLE PUBLIQUE LA ROMANCHE</t>
  </si>
  <si>
    <t>0381251D</t>
  </si>
  <si>
    <t xml:space="preserve"> SECHILIENNE</t>
  </si>
  <si>
    <t>0382811Z</t>
  </si>
  <si>
    <t>0381168N</t>
  </si>
  <si>
    <t>0381378S</t>
  </si>
  <si>
    <t>0382843J</t>
  </si>
  <si>
    <t>ECOLE ELEMENTAIRE PUBLIQUE JULES BRUANT</t>
  </si>
  <si>
    <t>0382723D</t>
  </si>
  <si>
    <t>ECOLE MATERNELLE PUBLIQUE JULES BRUANT</t>
  </si>
  <si>
    <t>0381478A</t>
  </si>
  <si>
    <t xml:space="preserve"> VIZILLE</t>
  </si>
  <si>
    <t>0381479B</t>
  </si>
  <si>
    <t>0381477Z</t>
  </si>
  <si>
    <t>0382054B</t>
  </si>
  <si>
    <t>0381480C</t>
  </si>
  <si>
    <t>ECOLE PRIMAIRE PUBLIQUE JOLIOT CURIE</t>
  </si>
  <si>
    <t>0382024U</t>
  </si>
  <si>
    <t>ECOLE PRIMAIRE PUBLIQUE PAUL LANGEVIN (LE PEAGE)</t>
  </si>
  <si>
    <t>0381779C</t>
  </si>
  <si>
    <t>COLLEGE LES MATTONS</t>
  </si>
  <si>
    <t>0380089R</t>
  </si>
  <si>
    <t>LPO LYCEE DES METIERS PORTES DE L'OISANS</t>
  </si>
  <si>
    <t>0380580Z</t>
  </si>
  <si>
    <t>ECOLE PRIMAIRE PUBLIQUE GRAND CHATELET</t>
  </si>
  <si>
    <t>0380859C</t>
  </si>
  <si>
    <t>ECOLE ELEMENTAIRE PUBLIQUE JEAN MERMOZ</t>
  </si>
  <si>
    <t xml:space="preserve"> POISAT</t>
  </si>
  <si>
    <t>0382255V</t>
  </si>
  <si>
    <t>0382855X</t>
  </si>
  <si>
    <t>ECOLE ELEMENTAIRE PUBLIQUE GABRIEL PERI</t>
  </si>
  <si>
    <t xml:space="preserve"> SAINT-MARTIN-D'HERES</t>
  </si>
  <si>
    <t>0382889J</t>
  </si>
  <si>
    <t>ECOLE ELEMENTAIRE PUBLIQUE PAUL BERT</t>
  </si>
  <si>
    <t>0382595P</t>
  </si>
  <si>
    <t>0381104U</t>
  </si>
  <si>
    <t>ECOLE MATERNELLE PUBLIQUE GABRIEL PERI</t>
  </si>
  <si>
    <t>0381791R</t>
  </si>
  <si>
    <t>ECOLE MATERNELLE PUBLIQUE PAUL BERT</t>
  </si>
  <si>
    <t>0381105V</t>
  </si>
  <si>
    <t>0382826R</t>
  </si>
  <si>
    <t>ECOLE PRIMAIRE PUBLIQUE A.CROIZAT</t>
  </si>
  <si>
    <t>0381083W</t>
  </si>
  <si>
    <t>ECOLE ELEMENTAIRE PRIVEE NOTRE DAME DE LA DELIVRANDE</t>
  </si>
  <si>
    <t>0380357G</t>
  </si>
  <si>
    <t>COLLEGE EDOUARD VAILLANT</t>
  </si>
  <si>
    <t>0382931E</t>
  </si>
  <si>
    <t>0383013U</t>
  </si>
  <si>
    <t>ECOLE ELEMENTAIRE PUBLIQUE HENRI BARBUSSE</t>
  </si>
  <si>
    <t>0382890K</t>
  </si>
  <si>
    <t>ECOLE ELEMENTAIRE PUBLIQUE PAUL ELUARD</t>
  </si>
  <si>
    <t>0382061J</t>
  </si>
  <si>
    <t>ECOLE ELEMENTAIRE PUBLIQUE ROMAIN ROLLAND</t>
  </si>
  <si>
    <t>0381792S</t>
  </si>
  <si>
    <t>ECOLE MATERNELLE PUBLIQUE CONDORCET</t>
  </si>
  <si>
    <t>0381108Y</t>
  </si>
  <si>
    <t>ECOLE MATERNELLE PUBLIQUE HENRI BARBUSSE</t>
  </si>
  <si>
    <t>0381107X</t>
  </si>
  <si>
    <t>0382215B</t>
  </si>
  <si>
    <t>ECOLE MATERNELLE PUBLIQUE ROMAIN ROLLAND</t>
  </si>
  <si>
    <t>0381812N</t>
  </si>
  <si>
    <t>COLLEGE FERNAND LEGER</t>
  </si>
  <si>
    <t>0380703H</t>
  </si>
  <si>
    <t xml:space="preserve"> AUTRANS-MEAUDRE EN VERCORS-</t>
  </si>
  <si>
    <t>0382790B</t>
  </si>
  <si>
    <t>0382254U</t>
  </si>
  <si>
    <t>0382809X</t>
  </si>
  <si>
    <t>0380375B</t>
  </si>
  <si>
    <t xml:space="preserve"> CORRENCON-EN-VERCORS</t>
  </si>
  <si>
    <t>0380448F</t>
  </si>
  <si>
    <t xml:space="preserve"> LANS-EN-VERCORS</t>
  </si>
  <si>
    <t>0380674B</t>
  </si>
  <si>
    <t>0382683K</t>
  </si>
  <si>
    <t>0381150U</t>
  </si>
  <si>
    <t>SAINT NIZIER DU MOUCHEROTTE</t>
  </si>
  <si>
    <t>0382900W</t>
  </si>
  <si>
    <t>ECOLE ELEMENTAIRE PUBLIQUE LES LECHES</t>
  </si>
  <si>
    <t>VILLARD DE LANS</t>
  </si>
  <si>
    <t>0381567X</t>
  </si>
  <si>
    <t>ECOLE MATERNELLE PUBLIQUE LES LECHES</t>
  </si>
  <si>
    <t>0380097Z</t>
  </si>
  <si>
    <t>LYCEE CLIMATIQUE ET SPORTIF JEAN PREVOST</t>
  </si>
  <si>
    <t>0382429J</t>
  </si>
  <si>
    <t>COLLEGE JEAN PREVOST</t>
  </si>
  <si>
    <t>UAI</t>
  </si>
  <si>
    <t>Nom</t>
  </si>
  <si>
    <t>Liste écoles et établissements</t>
  </si>
  <si>
    <t>Nom de l'école / établissement</t>
  </si>
  <si>
    <t>Commune de l'école / établissement</t>
  </si>
  <si>
    <t>Sexe</t>
  </si>
  <si>
    <t>M</t>
  </si>
  <si>
    <t>F</t>
  </si>
  <si>
    <t>Classe</t>
  </si>
  <si>
    <t>TPS</t>
  </si>
  <si>
    <t>PS</t>
  </si>
  <si>
    <t>MS</t>
  </si>
  <si>
    <t>GS</t>
  </si>
  <si>
    <t>CP</t>
  </si>
  <si>
    <t>CE1</t>
  </si>
  <si>
    <t>CE2</t>
  </si>
  <si>
    <t>CM1</t>
  </si>
  <si>
    <t>CM2</t>
  </si>
  <si>
    <t>6ème</t>
  </si>
  <si>
    <t>6ème SEGPA</t>
  </si>
  <si>
    <t>6ème UPE2A</t>
  </si>
  <si>
    <t>5ème</t>
  </si>
  <si>
    <t>5ème SEGPA</t>
  </si>
  <si>
    <t>4ème</t>
  </si>
  <si>
    <t>4ème SEGPA</t>
  </si>
  <si>
    <t>4 ème ULIS</t>
  </si>
  <si>
    <t>3ème</t>
  </si>
  <si>
    <t>3ème SEGPA</t>
  </si>
  <si>
    <t>3ème ULIS</t>
  </si>
  <si>
    <t>3ème PREPA METIERS</t>
  </si>
  <si>
    <t>2nde GT</t>
  </si>
  <si>
    <t>2nde T</t>
  </si>
  <si>
    <t>2nde pro</t>
  </si>
  <si>
    <t>1ère G</t>
  </si>
  <si>
    <t>1ère T</t>
  </si>
  <si>
    <t>1ère pro</t>
  </si>
  <si>
    <t>Tle G</t>
  </si>
  <si>
    <t>Tle T</t>
  </si>
  <si>
    <t>Tle pro</t>
  </si>
  <si>
    <t>1ère année CAP</t>
  </si>
  <si>
    <t>2ème année CAP</t>
  </si>
  <si>
    <t>Autre</t>
  </si>
  <si>
    <t>DAVP</t>
  </si>
  <si>
    <t>PRECISER FORMATION SI VOIE PRO</t>
  </si>
  <si>
    <t>La signature du directeur ou du chef d'établissement n'est plus nécessaire, l'envoi à la division des élèves suffit à prendre en compte le signalement. Il n'est plus nécessaire d'imprimer la fiche, de la compléter, la faire signer, la scanner et l'envoyer. Seule la complétude et l'envoi par mail demeurent.</t>
  </si>
  <si>
    <t>CAUSES PRESUMEES DES ABSENCES
De la plus importante à la moins importante, selon votre analyse de la situation.</t>
  </si>
  <si>
    <t>Date et résultat obtenu</t>
  </si>
  <si>
    <t>Commentaire général sur ces actions et les résultats obtenus</t>
  </si>
  <si>
    <t>Remarque : à tout moment et s'il juge que la situation de l'élève le nécessite, l'école / l'établissement doit déclencher une information préoccupante auprès du conseil départemental ou un signalement auprès du procureur de la République.</t>
  </si>
  <si>
    <t>Appel et courrier à la famille</t>
  </si>
  <si>
    <t>DATE DU SIGNALEMENT ABSENTEISME</t>
  </si>
  <si>
    <t>NOMBRE DE DEMI-JOURNEES D'ABSENCES INJUSTIFIEES</t>
  </si>
  <si>
    <t xml:space="preserve"> L'ELEVE A-T-IL ÉTÉ DÉJÀ SIGNALE LES ANNEES PRECEDENTES</t>
  </si>
  <si>
    <t xml:space="preserve">Saisine de l'assistant(e) social(e)   </t>
  </si>
  <si>
    <t>Saisine médecin / infirmier</t>
  </si>
  <si>
    <t>Saisine PSYEN</t>
  </si>
  <si>
    <t>NOM responsable autorité parentale 1</t>
  </si>
  <si>
    <t>Prénom Responsable autorité parentale 1</t>
  </si>
  <si>
    <t>Adresse responsable autorité parentale 1</t>
  </si>
  <si>
    <t>Commune responsable autorité parentale 1</t>
  </si>
  <si>
    <t>Responsable autorité parentale 2</t>
  </si>
  <si>
    <t>NOM responsable autorité parentale 2</t>
  </si>
  <si>
    <t>Prénom Responsable autorité parentale 2</t>
  </si>
  <si>
    <t>Adresse responsable autorité parentale 2</t>
  </si>
  <si>
    <t>Code postal responsable autorité parental 2</t>
  </si>
  <si>
    <t>Commune responsable autorité parentale 2</t>
  </si>
  <si>
    <t>Madame</t>
  </si>
  <si>
    <t>Monsieur</t>
  </si>
  <si>
    <t>Madame, monsieur</t>
  </si>
  <si>
    <t>Mesdames</t>
  </si>
  <si>
    <t>Messieurs</t>
  </si>
  <si>
    <t>FICHIER INDIVIDUEL DE SUIVI DE L'ABSENTEISME</t>
  </si>
  <si>
    <t>1er degré : 
Commentaire éventuel relatif à ce rendez-vous (engagements de la famille, éléments d'analyse de l'IEN sur la situation, …)</t>
  </si>
  <si>
    <t>Commentaire de l'école / établissement sur les réunions, accompagnements et actions engagées et leur effet</t>
  </si>
  <si>
    <t xml:space="preserve">Préconisation éventuelle de l'école / établissement sur la suite à donner lors du passage en pôle absentéisme (signalement procureur sans attendre, nouvelles convocations de la famille, suivi médical ou social,…) </t>
  </si>
  <si>
    <r>
      <rPr>
        <b/>
        <sz val="12"/>
        <color theme="1"/>
        <rFont val="Calibri"/>
        <family val="2"/>
        <scheme val="minor"/>
      </rPr>
      <t>NIVEAU 3</t>
    </r>
    <r>
      <rPr>
        <b/>
        <sz val="11"/>
        <color theme="1"/>
        <rFont val="Calibri"/>
        <family val="2"/>
        <scheme val="minor"/>
      </rPr>
      <t xml:space="preserve"> : 
- 1er degré : 15 jours après le rendez-vous IEN/famille, ou si la famille est injoignable ou ne s'est pas présentée au rendez-vous et si l'absentéisme persiste, après retour de l'IEN de la fiche bilan de l'entretien avec la famille, 
le directeur transmet cette partie complétée à la division des élèves (avec copie à son IEN) pour signalement au procureur ou passage en pôle absentéisme.
- 2nd degré : transmettre ces informations ainsi que les informations de Niveau 2 complétées, si les actions mises en place n'ont pas permis de rétablir l'assiduité. La division des élèves réalisera un signalement au procureur ou inscrira la situation au prochain pôle absentéisme.</t>
    </r>
  </si>
  <si>
    <t>MLDS</t>
  </si>
  <si>
    <t>CIO</t>
  </si>
  <si>
    <r>
      <rPr>
        <b/>
        <sz val="12"/>
        <color theme="1"/>
        <rFont val="Calibri"/>
        <family val="2"/>
        <scheme val="minor"/>
      </rPr>
      <t>NIVEAU 1</t>
    </r>
    <r>
      <rPr>
        <b/>
        <sz val="11"/>
        <color theme="1"/>
        <rFont val="Calibri"/>
        <family val="2"/>
        <scheme val="minor"/>
      </rPr>
      <t xml:space="preserve"> : à partir de la 4ème demi-journée d'absence injustifiée dans le mois, le directeur / chef d'établissement adresse cette partie complétée à la division des élèves pour que celle-ci envoie un courrier d'avertissement à la famille. 
Le directeur / chef d'établissement met en place en parallèle toute action et réunion de l'équipe éducative, accompagnement ou aide adaptée et contractualisée, appel et courrier à la famille.</t>
    </r>
  </si>
  <si>
    <t>NOMBRE DE DEMI-JOURNEES D'ABSENCES INJUSTIFIEES :  à mettre à jour avec le total constaté à la complétude de cet onglet.</t>
  </si>
  <si>
    <t>NOMBRE DE DEMI-JOURNEES D'ABSENCES INJUSTIFIEES : à mettre à jour avec le total constaté à la complétude de cet onglet.</t>
  </si>
  <si>
    <t>NIVEAU 1</t>
  </si>
  <si>
    <t>NIVEAU 3</t>
  </si>
  <si>
    <t>La famille s'est présentée au rendez-vous.</t>
  </si>
  <si>
    <t>La famille ne s'est pas présentée au rendez-vous.</t>
  </si>
  <si>
    <t>La famille est injoignable.</t>
  </si>
  <si>
    <t>Le rendez-vous n'est pas pertinent sur cette situation.</t>
  </si>
  <si>
    <t>1er degré : 
La famille s'est-elle présentée au rendez-vous?</t>
  </si>
  <si>
    <t>1er degré : 
Si le rendez-vous a eu lieu, préciser la date</t>
  </si>
  <si>
    <t xml:space="preserve">Précisions autorité parentale et aide sociale éducateur / foyer </t>
  </si>
  <si>
    <r>
      <t xml:space="preserve">Civilité responsable autorité parentale 1 
</t>
    </r>
    <r>
      <rPr>
        <b/>
        <sz val="10"/>
        <color theme="1"/>
        <rFont val="Calibri"/>
        <family val="2"/>
        <scheme val="minor"/>
      </rPr>
      <t>--&gt; si les deux responsables résident à la même adresse, merci de ne compléter que les colonnes du responsable 1</t>
    </r>
  </si>
  <si>
    <t>Code postal responsable autorité parentale 1</t>
  </si>
  <si>
    <t>Mail responsable autorité parentale 1</t>
  </si>
  <si>
    <t>Mail responsable autorité parentale 2</t>
  </si>
  <si>
    <r>
      <rPr>
        <sz val="8"/>
        <rFont val="Calibri"/>
        <family val="2"/>
        <scheme val="minor"/>
      </rPr>
      <t xml:space="preserve">RNE </t>
    </r>
    <r>
      <rPr>
        <sz val="8"/>
        <color theme="1"/>
        <rFont val="Calibri"/>
        <family val="2"/>
        <scheme val="minor"/>
      </rPr>
      <t>école/établissement 
(saisie du RNE affiche nom et commune)</t>
    </r>
  </si>
  <si>
    <t>Précisions sur ces accompagnements, coordonnées de personnes référentes, tout commentaire utile</t>
  </si>
  <si>
    <t>1ère cause presumée</t>
  </si>
  <si>
    <t>3ème cause présumée</t>
  </si>
  <si>
    <t>Analyse de l'origine de l'absentéisme par l'établissement</t>
  </si>
  <si>
    <t xml:space="preserve">Précisions autorité parentale et aide sociale éducateur / foyer  </t>
  </si>
  <si>
    <r>
      <t xml:space="preserve">Civilité responsable autorité parentale 1 
</t>
    </r>
    <r>
      <rPr>
        <b/>
        <sz val="8"/>
        <color theme="1"/>
        <rFont val="Calibri"/>
        <family val="2"/>
        <scheme val="minor"/>
      </rPr>
      <t>--&gt; si les deux responsables résident à la même adresse, merci de ne compléter que les colonnes du responsable 1)</t>
    </r>
  </si>
  <si>
    <t>Code postal responsable autorité parentale 2</t>
  </si>
  <si>
    <t>Civilité responsable autorité parentale 2</t>
  </si>
  <si>
    <t>RNE IEN (1er degré)</t>
  </si>
  <si>
    <t>Nom circo</t>
  </si>
  <si>
    <t>VIENNE 2</t>
  </si>
  <si>
    <t>Public</t>
  </si>
  <si>
    <t>GRENOBLE 4 / DSDEN38</t>
  </si>
  <si>
    <t>HAUT-GRESIVAUDAN</t>
  </si>
  <si>
    <t>Privé sous-contrat</t>
  </si>
  <si>
    <t>VOIRON 2</t>
  </si>
  <si>
    <t>VOIRON 1</t>
  </si>
  <si>
    <t>BOURGOIN JALLIEU 3</t>
  </si>
  <si>
    <t>SAINT MARCELLIN</t>
  </si>
  <si>
    <t>FONTAINE-VERCORS</t>
  </si>
  <si>
    <t>GRENOBLE-MONTAGNE</t>
  </si>
  <si>
    <t>BIEVRE-VALLOIRE</t>
  </si>
  <si>
    <t>GRENOBLE 5</t>
  </si>
  <si>
    <t>BOURGOIN JALLIEU 1</t>
  </si>
  <si>
    <t>GRENOBLE 3</t>
  </si>
  <si>
    <t>VIENNE 1</t>
  </si>
  <si>
    <t>VOIRON 3</t>
  </si>
  <si>
    <t>ST-MARTIN D'HERES</t>
  </si>
  <si>
    <t>GRENOBLE 1</t>
  </si>
  <si>
    <t>BOURGOIN JALLIEU 2</t>
  </si>
  <si>
    <t>GRENOBLE 2</t>
  </si>
  <si>
    <t>0381623H</t>
  </si>
  <si>
    <t>0383262P</t>
  </si>
  <si>
    <t>0382490A</t>
  </si>
  <si>
    <t>0381621F</t>
  </si>
  <si>
    <t>0382755N</t>
  </si>
  <si>
    <t>0382063L</t>
  </si>
  <si>
    <t>0381626L</t>
  </si>
  <si>
    <t>0381622G</t>
  </si>
  <si>
    <t>0382891L</t>
  </si>
  <si>
    <t>0382502N</t>
  </si>
  <si>
    <t>0381624J</t>
  </si>
  <si>
    <t>0382168A</t>
  </si>
  <si>
    <t>0381617B</t>
  </si>
  <si>
    <t>0383407X</t>
  </si>
  <si>
    <t>0381615Z</t>
  </si>
  <si>
    <t>0381620E</t>
  </si>
  <si>
    <t>0381616A</t>
  </si>
  <si>
    <t>0382991V</t>
  </si>
  <si>
    <t>0382992W</t>
  </si>
  <si>
    <t>0382029Z</t>
  </si>
  <si>
    <t>0383048G</t>
  </si>
  <si>
    <t>Privé / Public</t>
  </si>
  <si>
    <t>Circo</t>
  </si>
  <si>
    <t>RNE Circo</t>
  </si>
  <si>
    <t>Public / privé</t>
  </si>
  <si>
    <t>veuillez saisir le RNE/UAI de votre école ou établissement en colonne Z</t>
  </si>
  <si>
    <r>
      <rPr>
        <b/>
        <sz val="12"/>
        <color theme="1"/>
        <rFont val="Calibri"/>
        <family val="2"/>
        <scheme val="minor"/>
      </rPr>
      <t>NIVEAU 2</t>
    </r>
    <r>
      <rPr>
        <b/>
        <sz val="11"/>
        <color theme="1"/>
        <rFont val="Calibri"/>
        <family val="2"/>
        <scheme val="minor"/>
      </rPr>
      <t xml:space="preserve"> : 
- 1er degré : entre 15 jours et un mois après les réunions et la mise en place des actions internes à l'école, en cas de persistance de l'absentéisme en dépit de l'avertissement et de ces actions, 
le directeur transmet cette partie à son inspecteur de circonscription en vue d'une convocation de la famille à un rendez-vous avec l'Inspecteur. Cette analyse de la situation par le directeur d'école permet à l'IEN de préparer l'entretien avec la famille.
- 2nd degré : entre 15 jours et un mois après la mise en place des réunions et actions internes à l'établissement, en cas de persistance de l'absentéisme, le chef d'établissement complète ces informations, 
ainsi que les informations Niveau 3 et adresse le tout à la DEL</t>
    </r>
  </si>
  <si>
    <t>Commentaire assistant(e) sociale</t>
  </si>
  <si>
    <t>Eléments d'analyses de l'assistant(e)  sociale (2nd degré)</t>
  </si>
  <si>
    <t>DOCUMENT A COMPLETER PAR LE DIRECTEUR</t>
  </si>
  <si>
    <t>ACTION DE LA DSDEN</t>
  </si>
  <si>
    <t>Entre la 1ere et la 4ème demi-journée d'absence dans le mois</t>
  </si>
  <si>
    <t>Appel et/ou courrier à la famille ou toute action en interne à l'école permettant de favoriser le dialogue avec la famille</t>
  </si>
  <si>
    <t>A partir de la 4ème demi-journée d'absence dans le mois</t>
  </si>
  <si>
    <t>Signalement de premier niveau adressé à la division des élèves</t>
  </si>
  <si>
    <t>Courrier d'avertissement adressé à la famille</t>
  </si>
  <si>
    <t>Entre 15 jours et un mois après les réunions et la mise en place des actions internes à l'école, en cas de persistance de l'absentéisme</t>
  </si>
  <si>
    <t>Transmission des informations à l'inspecteur de circonscription pour organisation d'un rendez-vous inspecteur/famille</t>
  </si>
  <si>
    <t>Volet NIVEAU 2 du fichier à transmettre à l'inspecteur</t>
  </si>
  <si>
    <t>15 jours après le rendez-vous IEN/famille ou si la famille est injoignable ou ne s'est pas présentée au rendez-vous avec l'IEN et si l'absentéisme persiste</t>
  </si>
  <si>
    <t>Le directeur informe de l'ensemble des actions entreprises et des résultats obtenus et adresse ces informations à la division des élèves</t>
  </si>
  <si>
    <t>Volet NIVEAU 3 du fichier à transmettre à la DEL (avec le volet NIVEAU 2 rempli)</t>
  </si>
  <si>
    <t>POUR RAPPEL, UN RECAPITULATIF DES ETAPES ET DU DEROULEMENT DES SIGNALEMENTS</t>
  </si>
  <si>
    <t xml:space="preserve">ETAPE </t>
  </si>
  <si>
    <t xml:space="preserve">CALENDRIER </t>
  </si>
  <si>
    <t xml:space="preserve">ACTION DU DIRECTEUR D'ECOLE </t>
  </si>
  <si>
    <t>ETAPE PREALABLE</t>
  </si>
  <si>
    <t xml:space="preserve">NIVEAU 1 </t>
  </si>
  <si>
    <t>SIGNALEMENT D'ABSENTEISME</t>
  </si>
  <si>
    <t xml:space="preserve">NIVEAU 2 </t>
  </si>
  <si>
    <t>TRANSMISSION A L'INSPECTEUR DE LA CIRCONSCRIPTION</t>
  </si>
  <si>
    <t>RECAPITULATIF DES ACTIONS ENTREPRISES ET DES RESULTATS OBTENUS</t>
  </si>
  <si>
    <t>Ce tableau reprend l'ensemble des éléments demandés sur les anciennes fiches de signalement d'absentéisme. En lieu et place de la complétude de la fiche, nous vous proposons de compléter ce tableau.
Il s'agit d'un tableau individuel, permettant de tracer les différents niveaux de traitement de l'absentéisme d'un élève.</t>
  </si>
  <si>
    <t>Merci de compléter informatiquement le document au format xlsx ou ods et de l'adresser à :  absenteisme38@ac-grenoble.fr</t>
  </si>
  <si>
    <r>
      <t>En parallèle</t>
    </r>
    <r>
      <rPr>
        <sz val="10"/>
        <color rgb="FF000000"/>
        <rFont val="Calibri"/>
        <family val="2"/>
        <scheme val="minor"/>
      </rPr>
      <t xml:space="preserve"> le directeur organise toute réunion utile de la communauté éducative avec les parents / propose les accompagnements et aides éventuelles adaptées et contractualisées</t>
    </r>
  </si>
  <si>
    <t xml:space="preserve">Volet NIVEAU 1 du fichier à transmettre à la DEL </t>
  </si>
  <si>
    <t>Selon la situation : 
- inscription au prochain pôle absentéisme
- prise de décision réalisation d'un signalement au procureur</t>
  </si>
  <si>
    <t>Certains champs sont libres, certains sont bloqués et se remplissent automatiquement et d'autres vous proposent des choix avec l'aide de listes déroulantes.
Seuls les dossiers complets seront étudiés en pôle absentéisme. Pour plus d'informations sur les éléments et le déroulement de la procédure, merci de vous référer à la circulaire.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</si>
</sst>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2"/>
      <color theme="1"/>
      <name val="Calibri"/>
      <family val="2"/>
      <scheme val="minor"/>
    </font>
    <font>
      <b/>
      <sz val="11"/>
      <color theme="4" tint="-0.249977111117893"/>
      <name val="Calibri"/>
      <family val="2"/>
      <scheme val="minor"/>
    </font>
    <font>
      <sz val="12"/>
      <color rgb="FFFF000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sz val="8"/>
      <name val="Calibri"/>
      <family val="2"/>
      <scheme val="minor"/>
    </font>
    <font>
      <b/>
      <sz val="8"/>
      <color theme="1"/>
      <name val="Calibri"/>
      <family val="2"/>
      <scheme val="minor"/>
    </font>
    <font>
      <sz val="11"/>
      <name val="Calibri"/>
      <family val="2"/>
    </font>
    <font>
      <sz val="11"/>
      <color theme="1"/>
      <name val="Calibri"/>
      <family val="2"/>
    </font>
    <font>
      <sz val="11"/>
      <color rgb="FF000000"/>
      <name val="Calibri"/>
      <family val="2"/>
      <scheme val="minor"/>
    </font>
    <font>
      <b/>
      <u/>
      <sz val="16"/>
      <color theme="1"/>
      <name val="Calibri"/>
      <family val="2"/>
      <scheme val="minor"/>
    </font>
    <font>
      <b/>
      <sz val="9"/>
      <color theme="1"/>
      <name val="Calibri"/>
      <family val="2"/>
      <scheme val="minor"/>
    </font>
    <font>
      <b/>
      <sz val="10"/>
      <color rgb="FF000000"/>
      <name val="Calibri"/>
      <family val="2"/>
      <scheme val="minor"/>
    </font>
    <font>
      <sz val="10"/>
      <color rgb="FF00000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2"/>
      </left>
      <right/>
      <top/>
      <bottom/>
      <diagonal/>
    </border>
    <border>
      <left/>
      <right style="thin">
        <color theme="2"/>
      </right>
      <top/>
      <bottom/>
      <diagonal/>
    </border>
    <border>
      <left/>
      <right/>
      <top style="thin">
        <color theme="2"/>
      </top>
      <bottom/>
      <diagonal/>
    </border>
    <border>
      <left/>
      <right/>
      <top/>
      <bottom style="thin">
        <color theme="2"/>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99">
    <xf numFmtId="0" fontId="0" fillId="0" borderId="0" xfId="0"/>
    <xf numFmtId="0" fontId="0" fillId="0" borderId="0" xfId="0" applyAlignment="1">
      <alignment wrapText="1"/>
    </xf>
    <xf numFmtId="0" fontId="1" fillId="0" borderId="0" xfId="0" applyFont="1"/>
    <xf numFmtId="0" fontId="0" fillId="0" borderId="1" xfId="0" applyBorder="1"/>
    <xf numFmtId="0" fontId="0" fillId="2" borderId="1" xfId="0" applyFill="1" applyBorder="1" applyAlignment="1">
      <alignment horizontal="left"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1" fillId="0" borderId="8" xfId="0" applyFont="1" applyBorder="1"/>
    <xf numFmtId="0" fontId="6" fillId="0" borderId="1" xfId="0" applyFont="1" applyFill="1" applyBorder="1" applyAlignment="1">
      <alignment horizontal="center" vertical="center" wrapText="1"/>
    </xf>
    <xf numFmtId="0" fontId="0" fillId="0" borderId="1" xfId="0" applyFill="1" applyBorder="1"/>
    <xf numFmtId="0" fontId="1" fillId="0" borderId="0" xfId="0" applyFont="1" applyFill="1" applyBorder="1"/>
    <xf numFmtId="0" fontId="0" fillId="0" borderId="0" xfId="0" applyFill="1" applyBorder="1"/>
    <xf numFmtId="0" fontId="0" fillId="0" borderId="2" xfId="0" applyFill="1" applyBorder="1"/>
    <xf numFmtId="0" fontId="3" fillId="0" borderId="1" xfId="0" applyFont="1" applyBorder="1"/>
    <xf numFmtId="0" fontId="0" fillId="7" borderId="1" xfId="0" applyFill="1" applyBorder="1" applyAlignment="1">
      <alignment horizontal="left" vertical="center" wrapText="1"/>
    </xf>
    <xf numFmtId="0" fontId="0" fillId="9" borderId="1" xfId="0" applyFill="1" applyBorder="1" applyAlignment="1">
      <alignment horizontal="left" vertical="center" wrapText="1"/>
    </xf>
    <xf numFmtId="0" fontId="0" fillId="11" borderId="1" xfId="0" applyFill="1" applyBorder="1" applyAlignment="1">
      <alignment horizontal="left" vertical="center" wrapText="1"/>
    </xf>
    <xf numFmtId="0" fontId="0" fillId="4" borderId="1" xfId="0" applyFill="1" applyBorder="1" applyAlignment="1">
      <alignment horizontal="left" vertical="center" wrapText="1"/>
    </xf>
    <xf numFmtId="0" fontId="0" fillId="0" borderId="0" xfId="0" applyAlignment="1">
      <alignment horizontal="left" vertical="center"/>
    </xf>
    <xf numFmtId="0" fontId="0" fillId="15" borderId="0" xfId="0" applyFill="1" applyAlignment="1">
      <alignment horizontal="center" vertical="center" wrapText="1"/>
    </xf>
    <xf numFmtId="0" fontId="0" fillId="9" borderId="1" xfId="0" applyFill="1" applyBorder="1" applyAlignment="1">
      <alignment horizontal="center" vertical="center" wrapText="1"/>
    </xf>
    <xf numFmtId="0" fontId="1" fillId="5" borderId="1" xfId="0" applyFont="1" applyFill="1" applyBorder="1" applyAlignment="1">
      <alignment horizontal="left" vertical="center" wrapText="1"/>
    </xf>
    <xf numFmtId="0" fontId="0" fillId="2" borderId="1" xfId="0" applyFill="1" applyBorder="1" applyAlignment="1">
      <alignment vertical="center"/>
    </xf>
    <xf numFmtId="0" fontId="0" fillId="11" borderId="1" xfId="0" applyFill="1" applyBorder="1" applyAlignment="1">
      <alignment vertical="center" wrapText="1"/>
    </xf>
    <xf numFmtId="0" fontId="0" fillId="0" borderId="0" xfId="0" applyAlignment="1">
      <alignment vertical="center"/>
    </xf>
    <xf numFmtId="0" fontId="1" fillId="5" borderId="1" xfId="0" applyFont="1" applyFill="1" applyBorder="1" applyAlignment="1">
      <alignment horizontal="left" vertical="center"/>
    </xf>
    <xf numFmtId="0" fontId="8" fillId="9" borderId="1" xfId="0" applyFont="1" applyFill="1" applyBorder="1" applyAlignment="1">
      <alignment horizontal="left" vertical="center" wrapText="1"/>
    </xf>
    <xf numFmtId="0" fontId="11" fillId="11" borderId="1" xfId="0" applyFont="1" applyFill="1" applyBorder="1" applyAlignment="1">
      <alignment horizontal="left" vertical="center" wrapText="1"/>
    </xf>
    <xf numFmtId="0" fontId="0" fillId="0" borderId="0" xfId="0" applyAlignment="1">
      <alignment horizontal="left" wrapText="1"/>
    </xf>
    <xf numFmtId="0" fontId="0" fillId="2" borderId="1" xfId="0" applyFill="1" applyBorder="1" applyAlignment="1" applyProtection="1">
      <alignment vertical="center"/>
      <protection locked="0"/>
    </xf>
    <xf numFmtId="14" fontId="0" fillId="2" borderId="1" xfId="0" applyNumberFormat="1" applyFill="1" applyBorder="1" applyAlignment="1" applyProtection="1">
      <alignment horizontal="left" vertical="center"/>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left" vertical="center"/>
      <protection locked="0"/>
    </xf>
    <xf numFmtId="0" fontId="4" fillId="2" borderId="1" xfId="1" applyFill="1" applyBorder="1" applyAlignment="1" applyProtection="1">
      <alignment vertical="center"/>
      <protection locked="0"/>
    </xf>
    <xf numFmtId="14" fontId="0" fillId="13" borderId="1" xfId="0" applyNumberFormat="1" applyFill="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4"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1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left" vertical="center" wrapText="1"/>
    </xf>
    <xf numFmtId="0" fontId="0" fillId="4" borderId="1" xfId="0" applyFill="1" applyBorder="1" applyAlignment="1" applyProtection="1">
      <alignment horizontal="left" vertical="center" wrapText="1"/>
    </xf>
    <xf numFmtId="0" fontId="1" fillId="5" borderId="1" xfId="0" applyFont="1" applyFill="1" applyBorder="1" applyAlignment="1" applyProtection="1">
      <alignment horizontal="left" vertical="center" wrapText="1"/>
    </xf>
    <xf numFmtId="0" fontId="0" fillId="2" borderId="1" xfId="0" applyFill="1" applyBorder="1" applyAlignment="1" applyProtection="1">
      <alignment wrapText="1"/>
      <protection locked="0"/>
    </xf>
    <xf numFmtId="0" fontId="0" fillId="9" borderId="1" xfId="0" applyFill="1" applyBorder="1" applyAlignment="1" applyProtection="1">
      <alignment wrapText="1"/>
      <protection locked="0"/>
    </xf>
    <xf numFmtId="0" fontId="0" fillId="11" borderId="1" xfId="0" applyFill="1" applyBorder="1" applyAlignment="1" applyProtection="1">
      <alignment wrapText="1"/>
      <protection locked="0"/>
    </xf>
    <xf numFmtId="0" fontId="0" fillId="7" borderId="1" xfId="0" applyFill="1" applyBorder="1" applyAlignment="1" applyProtection="1">
      <alignment wrapText="1"/>
      <protection locked="0"/>
    </xf>
    <xf numFmtId="14" fontId="0" fillId="9" borderId="1" xfId="0" applyNumberFormat="1" applyFill="1" applyBorder="1" applyAlignment="1" applyProtection="1">
      <alignment wrapText="1"/>
      <protection locked="0"/>
    </xf>
    <xf numFmtId="0" fontId="0" fillId="11" borderId="3" xfId="0" applyFill="1" applyBorder="1" applyAlignment="1" applyProtection="1">
      <alignment horizontal="left" wrapText="1"/>
      <protection locked="0"/>
    </xf>
    <xf numFmtId="0" fontId="0" fillId="0" borderId="1" xfId="0" applyBorder="1" applyAlignment="1" applyProtection="1">
      <alignment wrapText="1"/>
      <protection locked="0"/>
    </xf>
    <xf numFmtId="0" fontId="0" fillId="4" borderId="1" xfId="0" applyFill="1" applyBorder="1" applyAlignment="1" applyProtection="1">
      <alignment horizontal="left" vertical="center"/>
    </xf>
    <xf numFmtId="0" fontId="0" fillId="4" borderId="1" xfId="0" applyFill="1" applyBorder="1" applyAlignment="1" applyProtection="1">
      <alignment horizontal="left" vertical="center" wrapText="1"/>
      <protection locked="0"/>
    </xf>
    <xf numFmtId="14" fontId="0" fillId="0" borderId="1" xfId="0" applyNumberFormat="1" applyBorder="1" applyAlignment="1" applyProtection="1">
      <alignment wrapText="1"/>
      <protection locked="0"/>
    </xf>
    <xf numFmtId="14" fontId="0" fillId="0" borderId="1" xfId="0" applyNumberFormat="1" applyBorder="1" applyAlignment="1" applyProtection="1">
      <alignment horizontal="left" wrapText="1"/>
      <protection locked="0"/>
    </xf>
    <xf numFmtId="0" fontId="0" fillId="0" borderId="0" xfId="0" applyProtection="1"/>
    <xf numFmtId="0" fontId="0" fillId="2" borderId="1" xfId="0" applyFill="1" applyBorder="1" applyAlignment="1" applyProtection="1">
      <alignment horizontal="left" vertical="center" textRotation="90" wrapText="1"/>
    </xf>
    <xf numFmtId="0" fontId="10" fillId="2" borderId="1" xfId="0" applyFont="1" applyFill="1" applyBorder="1" applyAlignment="1" applyProtection="1">
      <alignment horizontal="left" vertical="center" textRotation="90" wrapText="1"/>
    </xf>
    <xf numFmtId="0" fontId="11" fillId="2" borderId="1" xfId="0" applyFont="1" applyFill="1" applyBorder="1" applyAlignment="1" applyProtection="1">
      <alignment horizontal="left" vertical="center" textRotation="90" wrapText="1"/>
    </xf>
    <xf numFmtId="0" fontId="0" fillId="11" borderId="1" xfId="0" applyFont="1" applyFill="1" applyBorder="1" applyAlignment="1" applyProtection="1">
      <alignment horizontal="left" vertical="center" textRotation="90" wrapText="1"/>
    </xf>
    <xf numFmtId="0" fontId="0" fillId="7" borderId="1" xfId="0" applyFill="1" applyBorder="1" applyAlignment="1" applyProtection="1">
      <alignment horizontal="left" vertical="center" textRotation="90" wrapText="1"/>
    </xf>
    <xf numFmtId="0" fontId="0" fillId="15" borderId="0" xfId="0" applyFill="1" applyAlignment="1" applyProtection="1">
      <alignment horizontal="center" vertical="center" textRotation="90" wrapText="1"/>
    </xf>
    <xf numFmtId="0" fontId="0" fillId="9" borderId="1" xfId="0" applyFill="1" applyBorder="1" applyAlignment="1" applyProtection="1">
      <alignment horizontal="center" vertical="center" textRotation="90" wrapText="1"/>
    </xf>
    <xf numFmtId="0" fontId="11" fillId="9" borderId="1" xfId="0" applyFont="1" applyFill="1" applyBorder="1" applyAlignment="1" applyProtection="1">
      <alignment horizontal="left" vertical="center" textRotation="90" wrapText="1"/>
    </xf>
    <xf numFmtId="0" fontId="0" fillId="9" borderId="1" xfId="0" applyFill="1" applyBorder="1" applyAlignment="1" applyProtection="1">
      <alignment horizontal="left" vertical="center" textRotation="90" wrapText="1"/>
    </xf>
    <xf numFmtId="0" fontId="10" fillId="9" borderId="1" xfId="0" applyFont="1" applyFill="1" applyBorder="1" applyAlignment="1" applyProtection="1">
      <alignment horizontal="left" vertical="center" textRotation="90" wrapText="1"/>
    </xf>
    <xf numFmtId="0" fontId="0" fillId="11" borderId="1" xfId="0" applyFill="1" applyBorder="1" applyAlignment="1" applyProtection="1">
      <alignment horizontal="left" vertical="center" textRotation="90" wrapText="1"/>
    </xf>
    <xf numFmtId="0" fontId="11" fillId="11" borderId="1" xfId="0" applyFont="1" applyFill="1" applyBorder="1" applyAlignment="1" applyProtection="1">
      <alignment horizontal="left" vertical="center" textRotation="90" wrapText="1"/>
    </xf>
    <xf numFmtId="0" fontId="0" fillId="0" borderId="0" xfId="0" applyAlignment="1" applyProtection="1">
      <alignment wrapText="1"/>
    </xf>
    <xf numFmtId="14" fontId="0" fillId="2" borderId="1" xfId="0" applyNumberFormat="1" applyFill="1" applyBorder="1" applyAlignment="1" applyProtection="1">
      <alignment horizontal="left" vertical="center" wrapText="1"/>
    </xf>
    <xf numFmtId="0" fontId="0" fillId="7" borderId="1" xfId="0" applyFill="1" applyBorder="1" applyAlignment="1" applyProtection="1">
      <alignment wrapText="1"/>
    </xf>
    <xf numFmtId="0" fontId="0" fillId="9" borderId="1" xfId="0" applyFill="1" applyBorder="1" applyAlignment="1" applyProtection="1">
      <alignment wrapText="1"/>
    </xf>
    <xf numFmtId="0" fontId="0" fillId="11" borderId="1" xfId="0" applyFill="1" applyBorder="1" applyAlignment="1" applyProtection="1">
      <alignment wrapText="1"/>
    </xf>
    <xf numFmtId="0" fontId="0" fillId="15" borderId="1" xfId="0" applyFill="1" applyBorder="1" applyAlignment="1" applyProtection="1">
      <alignment wrapText="1"/>
    </xf>
    <xf numFmtId="14" fontId="0" fillId="15" borderId="1" xfId="0" applyNumberFormat="1" applyFill="1" applyBorder="1" applyAlignment="1" applyProtection="1">
      <alignment wrapText="1"/>
    </xf>
    <xf numFmtId="0" fontId="0" fillId="13" borderId="1" xfId="0" applyFill="1" applyBorder="1" applyAlignment="1" applyProtection="1">
      <alignment wrapText="1"/>
    </xf>
    <xf numFmtId="14" fontId="0" fillId="13" borderId="1" xfId="0" applyNumberFormat="1" applyFill="1" applyBorder="1" applyAlignment="1" applyProtection="1">
      <alignment horizontal="left" vertical="center" wrapText="1"/>
    </xf>
    <xf numFmtId="0" fontId="0" fillId="13" borderId="1" xfId="0" applyFill="1" applyBorder="1" applyAlignment="1" applyProtection="1">
      <alignment horizontal="left" vertical="center" wrapText="1"/>
    </xf>
    <xf numFmtId="0" fontId="0" fillId="0" borderId="0" xfId="0" applyAlignment="1" applyProtection="1">
      <alignment horizontal="left" wrapText="1"/>
    </xf>
    <xf numFmtId="0" fontId="0" fillId="0" borderId="1" xfId="0" applyBorder="1" applyAlignment="1">
      <alignment horizontal="center" vertical="center"/>
    </xf>
    <xf numFmtId="0" fontId="4" fillId="2" borderId="1" xfId="1" applyFill="1" applyBorder="1" applyAlignment="1" applyProtection="1">
      <alignment vertical="center" wrapText="1"/>
      <protection locked="0"/>
    </xf>
    <xf numFmtId="0" fontId="0" fillId="0" borderId="0" xfId="0" applyProtection="1">
      <protection locked="0"/>
    </xf>
    <xf numFmtId="0" fontId="7" fillId="0" borderId="0" xfId="0" applyFont="1" applyAlignment="1" applyProtection="1">
      <alignment vertical="center"/>
      <protection locked="0"/>
    </xf>
    <xf numFmtId="0" fontId="0" fillId="14" borderId="13" xfId="0" applyFill="1" applyBorder="1" applyAlignment="1" applyProtection="1">
      <alignment horizontal="left" vertical="center"/>
    </xf>
    <xf numFmtId="0" fontId="0" fillId="0" borderId="4" xfId="0" applyBorder="1"/>
    <xf numFmtId="0" fontId="0" fillId="0" borderId="4" xfId="0" applyBorder="1" applyAlignment="1">
      <alignment horizontal="right"/>
    </xf>
    <xf numFmtId="0" fontId="0" fillId="0" borderId="4" xfId="0" applyBorder="1" applyAlignment="1">
      <alignment horizontal="center"/>
    </xf>
    <xf numFmtId="0" fontId="0" fillId="0" borderId="4" xfId="0" applyBorder="1" applyAlignment="1">
      <alignment horizontal="center" vertical="center"/>
    </xf>
    <xf numFmtId="0" fontId="0" fillId="0" borderId="1" xfId="0" applyBorder="1" applyAlignment="1">
      <alignment horizontal="right"/>
    </xf>
    <xf numFmtId="0" fontId="0" fillId="0" borderId="1" xfId="0" applyBorder="1" applyAlignment="1">
      <alignment horizont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vertical="center"/>
    </xf>
    <xf numFmtId="0" fontId="2" fillId="0" borderId="1" xfId="0" applyFont="1" applyBorder="1"/>
    <xf numFmtId="0" fontId="2" fillId="0" borderId="1" xfId="0" applyFont="1" applyBorder="1" applyAlignment="1">
      <alignment horizontal="right"/>
    </xf>
    <xf numFmtId="0" fontId="0" fillId="11" borderId="0" xfId="0" applyFill="1" applyAlignment="1">
      <alignment horizontal="left" vertical="center"/>
    </xf>
    <xf numFmtId="0" fontId="0" fillId="11" borderId="0" xfId="0" applyFill="1" applyAlignment="1">
      <alignment horizontal="left" vertical="center" textRotation="90"/>
    </xf>
    <xf numFmtId="0" fontId="0" fillId="11" borderId="1" xfId="0" applyFill="1" applyBorder="1" applyAlignment="1" applyProtection="1">
      <alignment horizontal="left" vertical="center" wrapText="1"/>
    </xf>
    <xf numFmtId="0" fontId="0" fillId="11" borderId="1" xfId="0" applyFill="1" applyBorder="1" applyProtection="1">
      <protection locked="0"/>
    </xf>
    <xf numFmtId="0" fontId="0" fillId="9" borderId="1" xfId="0" applyFill="1" applyBorder="1" applyAlignment="1">
      <alignment horizontal="left" vertical="center" textRotation="90" wrapText="1"/>
    </xf>
    <xf numFmtId="0" fontId="0" fillId="16" borderId="1" xfId="0" applyFill="1" applyBorder="1" applyAlignment="1">
      <alignment horizontal="left"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12" xfId="0" applyBorder="1"/>
    <xf numFmtId="0" fontId="17" fillId="0" borderId="0" xfId="0" applyFont="1"/>
    <xf numFmtId="0" fontId="1" fillId="0" borderId="16" xfId="0" applyFont="1" applyBorder="1"/>
    <xf numFmtId="0" fontId="1" fillId="0" borderId="16" xfId="0" applyFont="1" applyBorder="1" applyAlignment="1">
      <alignment wrapText="1"/>
    </xf>
    <xf numFmtId="0" fontId="0" fillId="0" borderId="8" xfId="0" applyBorder="1" applyAlignment="1"/>
    <xf numFmtId="0" fontId="0" fillId="0" borderId="0" xfId="0" applyBorder="1" applyAlignment="1"/>
    <xf numFmtId="0" fontId="1" fillId="0" borderId="8" xfId="0" applyFont="1" applyBorder="1" applyAlignment="1">
      <alignment vertical="center"/>
    </xf>
    <xf numFmtId="0" fontId="1" fillId="0" borderId="0" xfId="0" applyFont="1" applyBorder="1" applyAlignment="1">
      <alignment vertical="center"/>
    </xf>
    <xf numFmtId="0" fontId="0" fillId="0" borderId="10" xfId="0" applyBorder="1"/>
    <xf numFmtId="0" fontId="0" fillId="0" borderId="11" xfId="0" applyBorder="1"/>
    <xf numFmtId="0" fontId="0" fillId="0" borderId="19" xfId="0" applyBorder="1"/>
    <xf numFmtId="0" fontId="0" fillId="0" borderId="20" xfId="0" applyBorder="1"/>
    <xf numFmtId="0" fontId="0" fillId="0" borderId="21" xfId="0" applyBorder="1"/>
    <xf numFmtId="0" fontId="0" fillId="0" borderId="20" xfId="0" applyBorder="1" applyAlignment="1"/>
    <xf numFmtId="0" fontId="0" fillId="0" borderId="22" xfId="0" applyBorder="1" applyAlignment="1"/>
    <xf numFmtId="0" fontId="0" fillId="0" borderId="4" xfId="0" applyBorder="1" applyAlignment="1">
      <alignment wrapText="1"/>
    </xf>
    <xf numFmtId="0" fontId="16" fillId="0" borderId="23" xfId="0" applyFont="1" applyBorder="1" applyAlignment="1">
      <alignment wrapText="1"/>
    </xf>
    <xf numFmtId="0" fontId="1" fillId="12" borderId="18" xfId="0" applyFont="1" applyFill="1" applyBorder="1" applyAlignment="1">
      <alignment wrapText="1"/>
    </xf>
    <xf numFmtId="0" fontId="16" fillId="12" borderId="1" xfId="0" applyFont="1" applyFill="1" applyBorder="1" applyAlignment="1">
      <alignment wrapText="1"/>
    </xf>
    <xf numFmtId="0" fontId="0" fillId="12" borderId="1" xfId="0" applyFill="1" applyBorder="1" applyAlignment="1">
      <alignment wrapText="1"/>
    </xf>
    <xf numFmtId="0" fontId="18" fillId="12" borderId="17" xfId="0" applyFont="1" applyFill="1" applyBorder="1" applyAlignment="1">
      <alignment wrapText="1"/>
    </xf>
    <xf numFmtId="0" fontId="19" fillId="12" borderId="15" xfId="0" applyFont="1" applyFill="1" applyBorder="1" applyAlignment="1">
      <alignment horizontal="center" wrapText="1"/>
    </xf>
    <xf numFmtId="0" fontId="0" fillId="12" borderId="1" xfId="0" applyFill="1" applyBorder="1"/>
    <xf numFmtId="0" fontId="1" fillId="17" borderId="18" xfId="0" applyFont="1" applyFill="1" applyBorder="1" applyAlignment="1">
      <alignment wrapText="1"/>
    </xf>
    <xf numFmtId="0" fontId="9" fillId="17" borderId="17" xfId="0" applyFont="1" applyFill="1" applyBorder="1" applyAlignment="1">
      <alignment wrapText="1"/>
    </xf>
    <xf numFmtId="0" fontId="1" fillId="5" borderId="18" xfId="0" applyFont="1" applyFill="1" applyBorder="1" applyAlignment="1">
      <alignment wrapText="1"/>
    </xf>
    <xf numFmtId="0" fontId="9" fillId="5" borderId="17" xfId="0" applyFont="1" applyFill="1" applyBorder="1" applyAlignment="1">
      <alignment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0" fillId="0" borderId="19"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17" borderId="1" xfId="0" applyFill="1" applyBorder="1" applyAlignment="1">
      <alignment horizont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12" borderId="15" xfId="0" applyFill="1" applyBorder="1" applyAlignment="1">
      <alignment horizontal="center" wrapText="1"/>
    </xf>
    <xf numFmtId="0" fontId="8" fillId="17" borderId="15" xfId="0" applyFont="1" applyFill="1" applyBorder="1" applyAlignment="1">
      <alignment horizontal="center" wrapText="1"/>
    </xf>
    <xf numFmtId="0" fontId="10" fillId="5" borderId="15" xfId="0" applyFont="1" applyFill="1" applyBorder="1" applyAlignment="1">
      <alignment horizontal="center" wrapText="1"/>
    </xf>
    <xf numFmtId="0" fontId="0" fillId="17" borderId="1" xfId="0" applyFill="1" applyBorder="1" applyAlignment="1">
      <alignment horizontal="center" vertical="center" wrapText="1"/>
    </xf>
    <xf numFmtId="0" fontId="1" fillId="14" borderId="1" xfId="0" applyFont="1" applyFill="1" applyBorder="1" applyAlignment="1" applyProtection="1">
      <alignment horizontal="left" vertical="center" wrapText="1"/>
    </xf>
    <xf numFmtId="0" fontId="1" fillId="1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12" borderId="3" xfId="0" applyFont="1" applyFill="1" applyBorder="1" applyAlignment="1" applyProtection="1">
      <alignment horizontal="center" vertical="center"/>
    </xf>
    <xf numFmtId="0" fontId="1" fillId="12" borderId="14" xfId="0" applyFont="1" applyFill="1" applyBorder="1" applyAlignment="1" applyProtection="1">
      <alignment horizontal="center" vertical="center"/>
    </xf>
    <xf numFmtId="0" fontId="1" fillId="12" borderId="15"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1" fillId="10" borderId="14" xfId="0" applyFont="1" applyFill="1" applyBorder="1" applyAlignment="1" applyProtection="1">
      <alignment horizontal="center" vertical="center"/>
    </xf>
    <xf numFmtId="0" fontId="1" fillId="10" borderId="15" xfId="0" applyFont="1" applyFill="1" applyBorder="1" applyAlignment="1" applyProtection="1">
      <alignment horizontal="center" vertical="center"/>
    </xf>
    <xf numFmtId="0" fontId="1" fillId="12"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0" fillId="8" borderId="1" xfId="0" applyFill="1" applyBorder="1" applyAlignment="1">
      <alignment horizontal="center" wrapText="1"/>
    </xf>
    <xf numFmtId="0" fontId="0" fillId="8" borderId="1" xfId="0" applyFill="1" applyBorder="1" applyAlignment="1">
      <alignment horizontal="center"/>
    </xf>
    <xf numFmtId="0" fontId="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3" fillId="8" borderId="3" xfId="0" applyFont="1" applyFill="1" applyBorder="1" applyAlignment="1">
      <alignment horizontal="center" wrapText="1"/>
    </xf>
    <xf numFmtId="0" fontId="3" fillId="8" borderId="14" xfId="0" applyFont="1" applyFill="1" applyBorder="1" applyAlignment="1">
      <alignment horizontal="center" wrapText="1"/>
    </xf>
    <xf numFmtId="0" fontId="3" fillId="8" borderId="15" xfId="0" applyFont="1" applyFill="1" applyBorder="1" applyAlignment="1">
      <alignment horizontal="center" wrapText="1"/>
    </xf>
    <xf numFmtId="0" fontId="0" fillId="0" borderId="1" xfId="0" applyBorder="1" applyAlignment="1">
      <alignment horizontal="left" vertical="center" wrapText="1"/>
    </xf>
    <xf numFmtId="0" fontId="0" fillId="16" borderId="1" xfId="0"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0" fillId="2" borderId="1" xfId="0" applyFill="1" applyBorder="1" applyAlignment="1">
      <alignment horizontal="center" vertical="center" wrapText="1"/>
    </xf>
    <xf numFmtId="0" fontId="11" fillId="0" borderId="1" xfId="0" applyFont="1" applyBorder="1" applyAlignment="1" applyProtection="1">
      <alignment horizontal="left" vertical="center" textRotation="90" wrapText="1"/>
    </xf>
    <xf numFmtId="0" fontId="0" fillId="3" borderId="13" xfId="0" applyFill="1" applyBorder="1" applyAlignment="1" applyProtection="1">
      <alignment horizontal="left" vertical="center"/>
    </xf>
    <xf numFmtId="0" fontId="0" fillId="0" borderId="1" xfId="0" applyBorder="1" applyAlignment="1" applyProtection="1">
      <alignment horizontal="left" vertical="center" textRotation="90" wrapText="1"/>
    </xf>
    <xf numFmtId="0" fontId="10" fillId="0" borderId="1" xfId="0" applyFont="1" applyBorder="1" applyAlignment="1" applyProtection="1">
      <alignment horizontal="left" vertical="center" textRotation="90" wrapText="1"/>
    </xf>
    <xf numFmtId="0" fontId="13" fillId="0" borderId="1" xfId="0" applyFont="1" applyBorder="1" applyAlignment="1" applyProtection="1">
      <alignment horizontal="center" vertical="center" wrapText="1"/>
    </xf>
    <xf numFmtId="0" fontId="0" fillId="5" borderId="13" xfId="0" applyFill="1" applyBorder="1" applyAlignment="1" applyProtection="1">
      <alignment horizontal="left" vertical="center"/>
    </xf>
    <xf numFmtId="0" fontId="0" fillId="14" borderId="13" xfId="0" applyFill="1" applyBorder="1" applyAlignment="1" applyProtection="1">
      <alignment horizontal="left" vertical="center"/>
    </xf>
    <xf numFmtId="0" fontId="1"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3" fillId="8" borderId="3" xfId="0" applyFont="1" applyFill="1" applyBorder="1" applyAlignment="1" applyProtection="1">
      <alignment horizontal="center" wrapText="1"/>
    </xf>
    <xf numFmtId="0" fontId="3" fillId="8" borderId="14" xfId="0" applyFont="1" applyFill="1" applyBorder="1" applyAlignment="1" applyProtection="1">
      <alignment horizontal="center" wrapText="1"/>
    </xf>
    <xf numFmtId="0" fontId="3" fillId="8" borderId="15" xfId="0" applyFont="1" applyFill="1" applyBorder="1" applyAlignment="1" applyProtection="1">
      <alignment horizontal="center" wrapText="1"/>
    </xf>
    <xf numFmtId="0" fontId="1" fillId="10" borderId="1"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xf>
    <xf numFmtId="0" fontId="0" fillId="8" borderId="1" xfId="0" applyFill="1" applyBorder="1" applyAlignment="1" applyProtection="1">
      <alignment horizontal="center" wrapText="1"/>
    </xf>
    <xf numFmtId="0" fontId="0" fillId="8" borderId="1" xfId="0" applyFill="1" applyBorder="1" applyAlignment="1" applyProtection="1">
      <alignment horizontal="center"/>
    </xf>
    <xf numFmtId="0" fontId="1" fillId="13" borderId="1" xfId="0" applyFont="1" applyFill="1" applyBorder="1" applyAlignment="1" applyProtection="1">
      <alignment horizontal="center" vertical="center" textRotation="90" wrapText="1"/>
    </xf>
    <xf numFmtId="0" fontId="1" fillId="0" borderId="1" xfId="0" applyFont="1" applyBorder="1" applyAlignment="1" applyProtection="1">
      <alignment horizontal="center" vertical="center" textRotation="90" wrapText="1"/>
    </xf>
    <xf numFmtId="0" fontId="1" fillId="0" borderId="0" xfId="0" applyFont="1" applyAlignment="1">
      <alignment horizontal="center"/>
    </xf>
  </cellXfs>
  <cellStyles count="2">
    <cellStyle name="Lien hypertexte"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372182</xdr:colOff>
      <xdr:row>6</xdr:row>
      <xdr:rowOff>509</xdr:rowOff>
    </xdr:to>
    <xdr:pic>
      <xdr:nvPicPr>
        <xdr:cNvPr id="2" name="Image 1">
          <a:extLst>
            <a:ext uri="{FF2B5EF4-FFF2-40B4-BE49-F238E27FC236}">
              <a16:creationId xmlns:a16="http://schemas.microsoft.com/office/drawing/2014/main" id="{D2E6A2DF-47CF-4360-9120-2DD321C1E0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20182" cy="12149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EE6BA-C135-4BC3-B678-9D29432A6F76}">
  <sheetPr codeName="Feuil1"/>
  <dimension ref="A1:Q26"/>
  <sheetViews>
    <sheetView tabSelected="1" zoomScale="80" zoomScaleNormal="80" workbookViewId="0">
      <selection activeCell="M18" sqref="M18"/>
    </sheetView>
  </sheetViews>
  <sheetFormatPr baseColWidth="10" defaultRowHeight="14.5" x14ac:dyDescent="0.35"/>
  <cols>
    <col min="6" max="6" width="32.7265625" customWidth="1"/>
    <col min="11" max="11" width="22.54296875" customWidth="1"/>
    <col min="14" max="14" width="18" customWidth="1"/>
    <col min="15" max="15" width="37.1796875" customWidth="1"/>
    <col min="16" max="16" width="43.54296875" customWidth="1"/>
    <col min="17" max="17" width="25.1796875" customWidth="1"/>
  </cols>
  <sheetData>
    <row r="1" spans="1:17" x14ac:dyDescent="0.35">
      <c r="A1" s="5"/>
      <c r="B1" s="6"/>
      <c r="C1" s="6"/>
      <c r="D1" s="6"/>
      <c r="E1" s="6"/>
      <c r="F1" s="6"/>
      <c r="G1" s="6"/>
      <c r="H1" s="6"/>
      <c r="I1" s="6"/>
      <c r="J1" s="6"/>
      <c r="K1" s="7"/>
    </row>
    <row r="2" spans="1:17" x14ac:dyDescent="0.35">
      <c r="A2" s="8"/>
      <c r="B2" s="9"/>
      <c r="C2" s="9"/>
      <c r="D2" s="9"/>
      <c r="E2" s="9"/>
      <c r="F2" s="9"/>
      <c r="G2" s="9"/>
      <c r="H2" s="9"/>
      <c r="I2" s="9"/>
      <c r="J2" s="9"/>
      <c r="K2" s="10"/>
    </row>
    <row r="3" spans="1:17" x14ac:dyDescent="0.35">
      <c r="A3" s="8"/>
      <c r="B3" s="9"/>
      <c r="C3" s="9"/>
      <c r="D3" s="9"/>
      <c r="E3" s="9"/>
      <c r="F3" s="9"/>
      <c r="G3" s="9"/>
      <c r="H3" s="9"/>
      <c r="I3" s="9"/>
      <c r="J3" s="9"/>
      <c r="K3" s="10"/>
    </row>
    <row r="4" spans="1:17" x14ac:dyDescent="0.35">
      <c r="A4" s="8"/>
      <c r="B4" s="9"/>
      <c r="C4" s="9"/>
      <c r="D4" s="9"/>
      <c r="E4" s="9"/>
      <c r="F4" s="9"/>
      <c r="G4" s="9"/>
      <c r="H4" s="9"/>
      <c r="I4" s="9"/>
      <c r="J4" s="9"/>
      <c r="K4" s="10"/>
    </row>
    <row r="5" spans="1:17" ht="21" x14ac:dyDescent="0.5">
      <c r="A5" s="8"/>
      <c r="B5" s="9"/>
      <c r="C5" s="9"/>
      <c r="D5" s="9"/>
      <c r="E5" s="9"/>
      <c r="F5" s="9"/>
      <c r="G5" s="9"/>
      <c r="H5" s="9"/>
      <c r="I5" s="9"/>
      <c r="J5" s="9"/>
      <c r="K5" s="10"/>
      <c r="N5" s="108" t="s">
        <v>2599</v>
      </c>
    </row>
    <row r="6" spans="1:17" x14ac:dyDescent="0.35">
      <c r="A6" s="8"/>
      <c r="B6" s="9"/>
      <c r="C6" s="9"/>
      <c r="D6" s="9"/>
      <c r="E6" s="9"/>
      <c r="F6" s="9"/>
      <c r="G6" s="9"/>
      <c r="H6" s="9"/>
      <c r="I6" s="9"/>
      <c r="J6" s="9"/>
      <c r="K6" s="10"/>
    </row>
    <row r="7" spans="1:17" x14ac:dyDescent="0.35">
      <c r="A7" s="8"/>
      <c r="B7" s="9"/>
      <c r="C7" s="9"/>
      <c r="D7" s="9"/>
      <c r="E7" s="9"/>
      <c r="F7" s="9"/>
      <c r="G7" s="9"/>
      <c r="H7" s="9"/>
      <c r="I7" s="9"/>
      <c r="J7" s="9"/>
      <c r="K7" s="10"/>
    </row>
    <row r="8" spans="1:17" ht="15" thickBot="1" x14ac:dyDescent="0.4">
      <c r="A8" s="11" t="s">
        <v>66</v>
      </c>
      <c r="B8" s="9"/>
      <c r="C8" s="9"/>
      <c r="D8" s="9"/>
      <c r="E8" s="9"/>
      <c r="F8" s="9"/>
      <c r="G8" s="9"/>
      <c r="H8" s="9"/>
      <c r="I8" s="9"/>
      <c r="J8" s="9"/>
      <c r="K8" s="10"/>
    </row>
    <row r="9" spans="1:17" ht="15" thickBot="1" x14ac:dyDescent="0.4">
      <c r="A9" s="8"/>
      <c r="B9" s="9"/>
      <c r="C9" s="9"/>
      <c r="D9" s="9"/>
      <c r="E9" s="9"/>
      <c r="F9" s="9"/>
      <c r="G9" s="9"/>
      <c r="H9" s="9"/>
      <c r="I9" s="9"/>
      <c r="J9" s="9"/>
      <c r="K9" s="10"/>
      <c r="M9" s="109" t="s">
        <v>2600</v>
      </c>
      <c r="N9" s="109" t="s">
        <v>2601</v>
      </c>
      <c r="O9" s="109" t="s">
        <v>2602</v>
      </c>
      <c r="P9" s="109" t="s">
        <v>2586</v>
      </c>
      <c r="Q9" s="109" t="s">
        <v>2587</v>
      </c>
    </row>
    <row r="10" spans="1:17" ht="58.5" thickBot="1" x14ac:dyDescent="0.4">
      <c r="A10" s="134" t="s">
        <v>2502</v>
      </c>
      <c r="B10" s="135"/>
      <c r="C10" s="135"/>
      <c r="D10" s="135"/>
      <c r="E10" s="135"/>
      <c r="F10" s="135"/>
      <c r="G10" s="135"/>
      <c r="H10" s="135"/>
      <c r="I10" s="135"/>
      <c r="J10" s="135"/>
      <c r="K10" s="10"/>
      <c r="M10" s="110" t="s">
        <v>2603</v>
      </c>
      <c r="N10" s="123" t="s">
        <v>2588</v>
      </c>
      <c r="O10" s="122" t="s">
        <v>2589</v>
      </c>
      <c r="P10" s="87"/>
      <c r="Q10" s="87"/>
    </row>
    <row r="11" spans="1:17" ht="29" x14ac:dyDescent="0.35">
      <c r="A11" s="8"/>
      <c r="B11" s="9"/>
      <c r="C11" s="9"/>
      <c r="D11" s="9"/>
      <c r="E11" s="9"/>
      <c r="F11" s="9"/>
      <c r="G11" s="9"/>
      <c r="H11" s="9"/>
      <c r="I11" s="9"/>
      <c r="J11" s="9"/>
      <c r="K11" s="10"/>
      <c r="M11" s="124" t="s">
        <v>2604</v>
      </c>
      <c r="N11" s="145" t="s">
        <v>2590</v>
      </c>
      <c r="O11" s="125" t="s">
        <v>2591</v>
      </c>
      <c r="P11" s="126" t="s">
        <v>2612</v>
      </c>
      <c r="Q11" s="126" t="s">
        <v>2592</v>
      </c>
    </row>
    <row r="12" spans="1:17" ht="66.75" customHeight="1" thickBot="1" x14ac:dyDescent="0.4">
      <c r="A12" s="139" t="s">
        <v>2609</v>
      </c>
      <c r="B12" s="140"/>
      <c r="C12" s="140"/>
      <c r="D12" s="140"/>
      <c r="E12" s="140"/>
      <c r="F12" s="140"/>
      <c r="G12" s="140"/>
      <c r="H12" s="140"/>
      <c r="I12" s="140"/>
      <c r="J12" s="140"/>
      <c r="K12" s="141"/>
      <c r="M12" s="127" t="s">
        <v>2605</v>
      </c>
      <c r="N12" s="145"/>
      <c r="O12" s="128" t="s">
        <v>2611</v>
      </c>
      <c r="P12" s="129"/>
      <c r="Q12" s="129"/>
    </row>
    <row r="13" spans="1:17" ht="21" customHeight="1" x14ac:dyDescent="0.35">
      <c r="A13" s="105"/>
      <c r="B13" s="106"/>
      <c r="C13" s="106"/>
      <c r="D13" s="106"/>
      <c r="E13" s="106"/>
      <c r="F13" s="106"/>
      <c r="G13" s="106"/>
      <c r="H13" s="106"/>
      <c r="I13" s="106"/>
      <c r="J13" s="106"/>
      <c r="K13" s="10"/>
      <c r="M13" s="130" t="s">
        <v>2606</v>
      </c>
      <c r="N13" s="146" t="s">
        <v>2593</v>
      </c>
      <c r="O13" s="148" t="s">
        <v>2594</v>
      </c>
      <c r="P13" s="148" t="s">
        <v>2595</v>
      </c>
      <c r="Q13" s="142"/>
    </row>
    <row r="14" spans="1:17" ht="89.25" customHeight="1" thickBot="1" x14ac:dyDescent="0.4">
      <c r="A14" s="139" t="s">
        <v>2610</v>
      </c>
      <c r="B14" s="140"/>
      <c r="C14" s="140"/>
      <c r="D14" s="140"/>
      <c r="E14" s="140"/>
      <c r="F14" s="140"/>
      <c r="G14" s="140"/>
      <c r="H14" s="140"/>
      <c r="I14" s="140"/>
      <c r="J14" s="140"/>
      <c r="K14" s="141"/>
      <c r="M14" s="131" t="s">
        <v>2607</v>
      </c>
      <c r="N14" s="146"/>
      <c r="O14" s="148"/>
      <c r="P14" s="148"/>
      <c r="Q14" s="142"/>
    </row>
    <row r="15" spans="1:17" x14ac:dyDescent="0.35">
      <c r="A15" s="8"/>
      <c r="B15" s="9"/>
      <c r="C15" s="9"/>
      <c r="D15" s="9"/>
      <c r="E15" s="9"/>
      <c r="F15" s="9"/>
      <c r="G15" s="9"/>
      <c r="H15" s="9"/>
      <c r="I15" s="9"/>
      <c r="J15" s="9"/>
      <c r="K15" s="10"/>
      <c r="M15" s="132" t="s">
        <v>2513</v>
      </c>
      <c r="N15" s="147" t="s">
        <v>2596</v>
      </c>
      <c r="O15" s="143" t="s">
        <v>2597</v>
      </c>
      <c r="P15" s="143" t="s">
        <v>2598</v>
      </c>
      <c r="Q15" s="143" t="s">
        <v>2613</v>
      </c>
    </row>
    <row r="16" spans="1:17" ht="111.75" customHeight="1" thickBot="1" x14ac:dyDescent="0.4">
      <c r="A16" s="139" t="s">
        <v>2614</v>
      </c>
      <c r="B16" s="140"/>
      <c r="C16" s="140"/>
      <c r="D16" s="140"/>
      <c r="E16" s="140"/>
      <c r="F16" s="140"/>
      <c r="G16" s="140"/>
      <c r="H16" s="140"/>
      <c r="I16" s="140"/>
      <c r="J16" s="140"/>
      <c r="K16" s="141"/>
      <c r="M16" s="133" t="s">
        <v>2608</v>
      </c>
      <c r="N16" s="147"/>
      <c r="O16" s="143"/>
      <c r="P16" s="143"/>
      <c r="Q16" s="144"/>
    </row>
    <row r="17" spans="1:12" x14ac:dyDescent="0.35">
      <c r="A17" s="8"/>
      <c r="B17" s="9"/>
      <c r="C17" s="9"/>
      <c r="D17" s="9"/>
      <c r="E17" s="9"/>
      <c r="F17" s="9"/>
      <c r="G17" s="9"/>
      <c r="H17" s="9"/>
      <c r="I17" s="9"/>
      <c r="J17" s="9"/>
      <c r="K17" s="10"/>
    </row>
    <row r="18" spans="1:12" ht="41.25" customHeight="1" x14ac:dyDescent="0.35">
      <c r="A18" s="136" t="s">
        <v>2479</v>
      </c>
      <c r="B18" s="137"/>
      <c r="C18" s="137"/>
      <c r="D18" s="137"/>
      <c r="E18" s="137"/>
      <c r="F18" s="137"/>
      <c r="G18" s="137"/>
      <c r="H18" s="137"/>
      <c r="I18" s="137"/>
      <c r="J18" s="137"/>
      <c r="K18" s="138"/>
    </row>
    <row r="19" spans="1:12" x14ac:dyDescent="0.35">
      <c r="A19" s="8"/>
      <c r="B19" s="9"/>
      <c r="C19" s="9"/>
      <c r="D19" s="9"/>
      <c r="E19" s="9"/>
      <c r="F19" s="9"/>
      <c r="G19" s="9"/>
      <c r="H19" s="9"/>
      <c r="I19" s="9"/>
      <c r="J19" s="9"/>
      <c r="K19" s="10"/>
    </row>
    <row r="20" spans="1:12" ht="41.25" customHeight="1" x14ac:dyDescent="0.35">
      <c r="A20" s="139" t="s">
        <v>2475</v>
      </c>
      <c r="B20" s="140"/>
      <c r="C20" s="140"/>
      <c r="D20" s="140"/>
      <c r="E20" s="140"/>
      <c r="F20" s="140"/>
      <c r="G20" s="140"/>
      <c r="H20" s="140"/>
      <c r="I20" s="140"/>
      <c r="J20" s="140"/>
      <c r="K20" s="141"/>
    </row>
    <row r="21" spans="1:12" ht="15" thickBot="1" x14ac:dyDescent="0.4">
      <c r="A21" s="115"/>
      <c r="B21" s="116"/>
      <c r="C21" s="116"/>
      <c r="D21" s="116"/>
      <c r="E21" s="116"/>
      <c r="F21" s="116"/>
      <c r="G21" s="116"/>
      <c r="H21" s="116"/>
      <c r="I21" s="116"/>
      <c r="J21" s="116"/>
      <c r="K21" s="107"/>
    </row>
    <row r="22" spans="1:12" ht="40.75" customHeight="1" x14ac:dyDescent="0.35">
      <c r="A22" s="113"/>
      <c r="B22" s="114"/>
      <c r="C22" s="114"/>
      <c r="D22" s="114"/>
      <c r="E22" s="114"/>
      <c r="F22" s="114"/>
      <c r="G22" s="114"/>
      <c r="H22" s="114"/>
      <c r="I22" s="114"/>
      <c r="J22" s="114"/>
      <c r="K22" s="114"/>
      <c r="L22" s="117"/>
    </row>
    <row r="23" spans="1:12" x14ac:dyDescent="0.35">
      <c r="A23" s="8"/>
      <c r="B23" s="9"/>
      <c r="C23" s="9"/>
      <c r="D23" s="9"/>
      <c r="E23" s="9"/>
      <c r="F23" s="9"/>
      <c r="G23" s="9"/>
      <c r="H23" s="9"/>
      <c r="I23" s="9"/>
      <c r="J23" s="9"/>
      <c r="K23" s="118"/>
    </row>
    <row r="24" spans="1:12" x14ac:dyDescent="0.35">
      <c r="A24" s="111"/>
      <c r="B24" s="112"/>
      <c r="C24" s="112"/>
      <c r="D24" s="112"/>
      <c r="E24" s="112"/>
      <c r="F24" s="112"/>
      <c r="G24" s="112"/>
      <c r="H24" s="112"/>
      <c r="I24" s="112"/>
      <c r="J24" s="112"/>
      <c r="K24" s="120"/>
      <c r="L24" s="119"/>
    </row>
    <row r="25" spans="1:12" ht="45.75" customHeight="1" x14ac:dyDescent="0.35">
      <c r="A25" s="111"/>
      <c r="B25" s="112"/>
      <c r="C25" s="112"/>
      <c r="D25" s="112"/>
      <c r="E25" s="121"/>
      <c r="F25" s="121"/>
      <c r="G25" s="121"/>
      <c r="H25" s="112"/>
      <c r="I25" s="112"/>
      <c r="J25" s="112"/>
      <c r="K25" s="112"/>
      <c r="L25" s="117"/>
    </row>
    <row r="26" spans="1:12" x14ac:dyDescent="0.35">
      <c r="A26" s="119"/>
      <c r="B26" s="119"/>
      <c r="C26" s="119"/>
      <c r="D26" s="119"/>
      <c r="H26" s="119"/>
      <c r="I26" s="119"/>
      <c r="J26" s="119"/>
      <c r="K26" s="119"/>
    </row>
  </sheetData>
  <sheetProtection algorithmName="SHA-512" hashValue="cIjShw3DxtHEIR17bB0INMgB0NmSMNkp384VehnUuIgt+a5GfkYgW1wK8Sj9khk14M3tjYgqfi7xl1BL13FhaQ==" saltValue="ZkghIdXv5M/eW1bDbWdytQ==" spinCount="100000" sheet="1" objects="1" scenarios="1"/>
  <mergeCells count="15">
    <mergeCell ref="A10:J10"/>
    <mergeCell ref="A18:K18"/>
    <mergeCell ref="A20:K20"/>
    <mergeCell ref="Q13:Q14"/>
    <mergeCell ref="Q15:Q16"/>
    <mergeCell ref="A16:K16"/>
    <mergeCell ref="A12:K12"/>
    <mergeCell ref="A14:K14"/>
    <mergeCell ref="N11:N12"/>
    <mergeCell ref="N13:N14"/>
    <mergeCell ref="N15:N16"/>
    <mergeCell ref="O13:O14"/>
    <mergeCell ref="O15:O16"/>
    <mergeCell ref="P13:P14"/>
    <mergeCell ref="P15:P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C7F5-2185-4C74-944F-39FB9AED5234}">
  <sheetPr codeName="Feuil2">
    <tabColor rgb="FFFFFF00"/>
  </sheetPr>
  <dimension ref="A1:AQ766"/>
  <sheetViews>
    <sheetView zoomScale="80" zoomScaleNormal="80" workbookViewId="0">
      <pane xSplit="1" topLeftCell="B1" activePane="topRight" state="frozen"/>
      <selection pane="topRight" activeCell="A4" sqref="A4"/>
    </sheetView>
  </sheetViews>
  <sheetFormatPr baseColWidth="10" defaultRowHeight="14.5" x14ac:dyDescent="0.35"/>
  <cols>
    <col min="1" max="2" width="15.7265625" customWidth="1"/>
    <col min="3" max="3" width="14.81640625" customWidth="1"/>
    <col min="4" max="4" width="13.81640625" customWidth="1"/>
    <col min="5" max="5" width="12.7265625" customWidth="1"/>
    <col min="6" max="6" width="14.7265625" customWidth="1"/>
    <col min="7" max="7" width="15.1796875" customWidth="1"/>
    <col min="9" max="24" width="17" customWidth="1"/>
    <col min="25" max="25" width="18.26953125" customWidth="1"/>
    <col min="26" max="26" width="15.1796875" customWidth="1"/>
    <col min="27" max="27" width="15.81640625" customWidth="1"/>
    <col min="28" max="31" width="19.7265625" customWidth="1"/>
    <col min="32" max="43" width="6.453125" customWidth="1"/>
  </cols>
  <sheetData>
    <row r="1" spans="1:43" s="1" customFormat="1" ht="58.75" customHeight="1" x14ac:dyDescent="0.35">
      <c r="A1" s="149" t="s">
        <v>2509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row>
    <row r="2" spans="1:43" ht="57.75" customHeight="1" x14ac:dyDescent="0.35">
      <c r="A2" s="153" t="s">
        <v>38</v>
      </c>
      <c r="B2" s="154"/>
      <c r="C2" s="154"/>
      <c r="D2" s="154"/>
      <c r="E2" s="154"/>
      <c r="F2" s="154"/>
      <c r="G2" s="154"/>
      <c r="H2" s="154"/>
      <c r="I2" s="154"/>
      <c r="J2" s="154"/>
      <c r="K2" s="154"/>
      <c r="L2" s="154"/>
      <c r="M2" s="154"/>
      <c r="N2" s="154"/>
      <c r="O2" s="154"/>
      <c r="P2" s="154"/>
      <c r="Q2" s="154"/>
      <c r="R2" s="154"/>
      <c r="S2" s="154"/>
      <c r="T2" s="154"/>
      <c r="U2" s="154"/>
      <c r="V2" s="154"/>
      <c r="W2" s="155"/>
      <c r="X2" s="150" t="s">
        <v>2481</v>
      </c>
      <c r="Y2" s="151" t="s">
        <v>2483</v>
      </c>
      <c r="Z2" s="156" t="s">
        <v>67</v>
      </c>
      <c r="AA2" s="157"/>
      <c r="AB2" s="157"/>
      <c r="AC2" s="157"/>
      <c r="AD2" s="157"/>
      <c r="AE2" s="158"/>
      <c r="AF2" s="152" t="s">
        <v>2482</v>
      </c>
      <c r="AG2" s="152"/>
      <c r="AH2" s="152"/>
      <c r="AI2" s="152"/>
      <c r="AJ2" s="152"/>
      <c r="AK2" s="152"/>
      <c r="AL2" s="152"/>
      <c r="AM2" s="152"/>
      <c r="AN2" s="152"/>
      <c r="AO2" s="152"/>
      <c r="AP2" s="152"/>
      <c r="AQ2" s="152"/>
    </row>
    <row r="3" spans="1:43" s="22" customFormat="1" ht="157.15" customHeight="1" x14ac:dyDescent="0.35">
      <c r="A3" s="41" t="s">
        <v>0</v>
      </c>
      <c r="B3" s="41" t="s">
        <v>1</v>
      </c>
      <c r="C3" s="41" t="s">
        <v>2</v>
      </c>
      <c r="D3" s="41" t="s">
        <v>59</v>
      </c>
      <c r="E3" s="41" t="s">
        <v>3</v>
      </c>
      <c r="F3" s="41" t="s">
        <v>4</v>
      </c>
      <c r="G3" s="41" t="s">
        <v>2474</v>
      </c>
      <c r="H3" s="41" t="s">
        <v>5</v>
      </c>
      <c r="I3" s="41" t="s">
        <v>2520</v>
      </c>
      <c r="J3" s="42" t="s">
        <v>2521</v>
      </c>
      <c r="K3" s="41" t="s">
        <v>2487</v>
      </c>
      <c r="L3" s="41" t="s">
        <v>2488</v>
      </c>
      <c r="M3" s="41" t="s">
        <v>2489</v>
      </c>
      <c r="N3" s="41" t="s">
        <v>2522</v>
      </c>
      <c r="O3" s="41" t="s">
        <v>2490</v>
      </c>
      <c r="P3" s="41" t="s">
        <v>2523</v>
      </c>
      <c r="Q3" s="41" t="s">
        <v>2533</v>
      </c>
      <c r="R3" s="41" t="s">
        <v>2492</v>
      </c>
      <c r="S3" s="41" t="s">
        <v>2493</v>
      </c>
      <c r="T3" s="41" t="s">
        <v>2494</v>
      </c>
      <c r="U3" s="41" t="s">
        <v>2495</v>
      </c>
      <c r="V3" s="41" t="s">
        <v>2496</v>
      </c>
      <c r="W3" s="41" t="s">
        <v>2524</v>
      </c>
      <c r="X3" s="150"/>
      <c r="Y3" s="151"/>
      <c r="Z3" s="43" t="s">
        <v>2525</v>
      </c>
      <c r="AA3" s="44" t="s">
        <v>2434</v>
      </c>
      <c r="AB3" s="44" t="s">
        <v>2435</v>
      </c>
      <c r="AC3" s="99" t="s">
        <v>2581</v>
      </c>
      <c r="AD3" s="44" t="s">
        <v>2535</v>
      </c>
      <c r="AE3" s="44" t="s">
        <v>2534</v>
      </c>
      <c r="AF3" s="45" t="s">
        <v>45</v>
      </c>
      <c r="AG3" s="45" t="s">
        <v>46</v>
      </c>
      <c r="AH3" s="45" t="s">
        <v>47</v>
      </c>
      <c r="AI3" s="45" t="s">
        <v>48</v>
      </c>
      <c r="AJ3" s="45" t="s">
        <v>49</v>
      </c>
      <c r="AK3" s="45" t="s">
        <v>50</v>
      </c>
      <c r="AL3" s="45" t="s">
        <v>14</v>
      </c>
      <c r="AM3" s="45" t="s">
        <v>15</v>
      </c>
      <c r="AN3" s="45" t="s">
        <v>16</v>
      </c>
      <c r="AO3" s="45" t="s">
        <v>17</v>
      </c>
      <c r="AP3" s="45" t="s">
        <v>18</v>
      </c>
      <c r="AQ3" s="46" t="s">
        <v>19</v>
      </c>
    </row>
    <row r="4" spans="1:43" s="28" customFormat="1" ht="65.25" customHeight="1" x14ac:dyDescent="0.35">
      <c r="A4" s="33"/>
      <c r="B4" s="33"/>
      <c r="C4" s="34"/>
      <c r="D4" s="26" t="str">
        <f ca="1">IF(ISBLANK(C4),"",DATEDIF(C4,TODAY(),"y")&amp;" ans "&amp;DATEDIF(C4,TODAY(),"ym")&amp;" mois")</f>
        <v/>
      </c>
      <c r="E4" s="33"/>
      <c r="F4" s="35"/>
      <c r="G4" s="33"/>
      <c r="H4" s="35"/>
      <c r="I4" s="33"/>
      <c r="J4" s="33"/>
      <c r="K4" s="33"/>
      <c r="L4" s="33"/>
      <c r="M4" s="33"/>
      <c r="N4" s="36"/>
      <c r="O4" s="33"/>
      <c r="P4" s="83"/>
      <c r="Q4" s="33"/>
      <c r="R4" s="33"/>
      <c r="S4" s="33"/>
      <c r="T4" s="33"/>
      <c r="U4" s="33"/>
      <c r="V4" s="36"/>
      <c r="W4" s="37"/>
      <c r="X4" s="38"/>
      <c r="Y4" s="39"/>
      <c r="Z4" s="102"/>
      <c r="AA4" s="27" t="str">
        <f>IF(ISBLANK(Z4),"Remplir le RNE",INDEX('listes deroulantes'!F:F,MATCH('NIVEAU 1 avertissement famille'!$Z$4,'listes deroulantes'!$E:$E,0),1))</f>
        <v>Remplir le RNE</v>
      </c>
      <c r="AB4" s="27" t="str">
        <f>IF(ISBLANK(Z4),"Remplir le RNE",INDEX('listes deroulantes'!G:G,MATCH('NIVEAU 1 avertissement famille'!$Z$4,'listes deroulantes'!$E:$E,0),1))</f>
        <v>Remplir le RNE</v>
      </c>
      <c r="AC4" s="27" t="str">
        <f>IF(ISBLANK(Z4),"Remplir le RNE",INDEX('listes deroulantes'!H:H,MATCH('NIVEAU 1 avertissement famille'!$Z$4,'listes deroulantes'!$E:$E,0),1))</f>
        <v>Remplir le RNE</v>
      </c>
      <c r="AD4" s="27" t="str">
        <f>IF(ISBLANK(Z4),"Remplir le RNE",INDEX('listes deroulantes'!I:I,MATCH('NIVEAU 1 avertissement famille'!$Z$4,'listes deroulantes'!$E:$E,0),1))</f>
        <v>Remplir le RNE</v>
      </c>
      <c r="AE4" s="27" t="str">
        <f>IF(ISBLANK(Z4),"Remplir le RNE",INDEX('listes deroulantes'!J:J,MATCH('NIVEAU 1 avertissement famille'!$Z$4,'listes deroulantes'!$E:$E,0),1))</f>
        <v>Remplir le RNE</v>
      </c>
      <c r="AF4" s="40"/>
      <c r="AG4" s="40"/>
      <c r="AH4" s="40"/>
      <c r="AI4" s="40"/>
      <c r="AJ4" s="40"/>
      <c r="AK4" s="40"/>
      <c r="AL4" s="40"/>
      <c r="AM4" s="40"/>
      <c r="AN4" s="40"/>
      <c r="AO4" s="40"/>
      <c r="AP4" s="40"/>
      <c r="AQ4" s="29">
        <f>SUM(AF4:AP4)</f>
        <v>0</v>
      </c>
    </row>
    <row r="5" spans="1:43"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row>
    <row r="6" spans="1:43" x14ac:dyDescent="0.35">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35">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x14ac:dyDescent="0.35">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x14ac:dyDescent="0.3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x14ac:dyDescent="0.35">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x14ac:dyDescent="0.35">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x14ac:dyDescent="0.35">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x14ac:dyDescent="0.35">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x14ac:dyDescent="0.3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x14ac:dyDescent="0.3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x14ac:dyDescent="0.35">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x14ac:dyDescent="0.35">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x14ac:dyDescent="0.35">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x14ac:dyDescent="0.3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x14ac:dyDescent="0.3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x14ac:dyDescent="0.3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2" spans="1:43" x14ac:dyDescent="0.3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row>
    <row r="23" spans="1:43" x14ac:dyDescent="0.3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row>
    <row r="24" spans="1:43" x14ac:dyDescent="0.3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row>
    <row r="25" spans="1:43" x14ac:dyDescent="0.3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row>
    <row r="26" spans="1:43" x14ac:dyDescent="0.3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row>
    <row r="27" spans="1:43" x14ac:dyDescent="0.3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row>
    <row r="28" spans="1:43" x14ac:dyDescent="0.3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row>
    <row r="29" spans="1:43" x14ac:dyDescent="0.3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row>
    <row r="30" spans="1:43" x14ac:dyDescent="0.3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row>
    <row r="31" spans="1:43" x14ac:dyDescent="0.3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row>
    <row r="32" spans="1:43" x14ac:dyDescent="0.3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row>
    <row r="33" spans="1:43" x14ac:dyDescent="0.3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row>
    <row r="34" spans="1:43" x14ac:dyDescent="0.3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row>
    <row r="35" spans="1:43" x14ac:dyDescent="0.3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row>
    <row r="36" spans="1:43" x14ac:dyDescent="0.35">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row>
    <row r="37" spans="1:43" x14ac:dyDescent="0.3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row>
    <row r="38" spans="1:43" x14ac:dyDescent="0.3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row>
    <row r="39" spans="1:43" x14ac:dyDescent="0.35">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row>
    <row r="40" spans="1:43" x14ac:dyDescent="0.3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row>
    <row r="41" spans="1:43" x14ac:dyDescent="0.3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row>
    <row r="42" spans="1:43" x14ac:dyDescent="0.3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row>
    <row r="43" spans="1:43" x14ac:dyDescent="0.3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row>
    <row r="44" spans="1:43" x14ac:dyDescent="0.3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row>
    <row r="45" spans="1:43" x14ac:dyDescent="0.3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row>
    <row r="46" spans="1:43" x14ac:dyDescent="0.3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row>
    <row r="47" spans="1:43" x14ac:dyDescent="0.35">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row>
    <row r="48" spans="1:43" x14ac:dyDescent="0.3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row>
    <row r="49" spans="1:43" x14ac:dyDescent="0.35">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row>
    <row r="50" spans="1:43" x14ac:dyDescent="0.35">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row>
    <row r="51" spans="1:43" x14ac:dyDescent="0.3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row>
    <row r="52" spans="1:43" x14ac:dyDescent="0.3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row>
    <row r="53" spans="1:43" x14ac:dyDescent="0.3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row>
    <row r="54" spans="1:43" x14ac:dyDescent="0.3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row>
    <row r="55" spans="1:43" x14ac:dyDescent="0.3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row>
    <row r="56" spans="1:43" x14ac:dyDescent="0.3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row>
    <row r="57" spans="1:43" x14ac:dyDescent="0.3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row>
    <row r="58" spans="1:43" x14ac:dyDescent="0.3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row>
    <row r="59" spans="1:43" x14ac:dyDescent="0.3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row>
    <row r="60" spans="1:43" x14ac:dyDescent="0.3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row>
    <row r="61" spans="1:43" x14ac:dyDescent="0.3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row>
    <row r="62" spans="1:43" x14ac:dyDescent="0.3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row>
    <row r="63" spans="1:43" x14ac:dyDescent="0.3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row>
    <row r="64" spans="1:43" x14ac:dyDescent="0.3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row>
    <row r="65" spans="1:43" x14ac:dyDescent="0.3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row>
    <row r="66" spans="1:43" x14ac:dyDescent="0.3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row>
    <row r="67" spans="1:43" x14ac:dyDescent="0.3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row>
    <row r="68" spans="1:43" x14ac:dyDescent="0.3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row>
    <row r="69" spans="1:43" x14ac:dyDescent="0.3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row>
    <row r="70" spans="1:43" x14ac:dyDescent="0.3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row>
    <row r="71" spans="1:43" x14ac:dyDescent="0.3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row>
    <row r="72" spans="1:43" x14ac:dyDescent="0.3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row>
    <row r="73" spans="1:43" x14ac:dyDescent="0.3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row>
    <row r="74" spans="1:43" x14ac:dyDescent="0.3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row>
    <row r="75" spans="1:43" x14ac:dyDescent="0.3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row>
    <row r="76" spans="1:43" x14ac:dyDescent="0.3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row>
    <row r="77" spans="1:43" x14ac:dyDescent="0.3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row>
    <row r="78" spans="1:43" x14ac:dyDescent="0.3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row>
    <row r="79" spans="1:43" x14ac:dyDescent="0.3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row>
    <row r="80" spans="1:43" x14ac:dyDescent="0.3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row>
    <row r="81" spans="1:43" x14ac:dyDescent="0.3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row>
    <row r="82" spans="1:43" x14ac:dyDescent="0.3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row>
    <row r="83" spans="1:43" x14ac:dyDescent="0.3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row>
    <row r="84" spans="1:43" x14ac:dyDescent="0.3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row>
    <row r="85" spans="1:43" x14ac:dyDescent="0.3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row>
    <row r="86" spans="1:43" x14ac:dyDescent="0.3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row>
    <row r="87" spans="1:43" x14ac:dyDescent="0.3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row>
    <row r="88" spans="1:43" x14ac:dyDescent="0.3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row>
    <row r="89" spans="1:43" x14ac:dyDescent="0.3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row>
    <row r="90" spans="1:43" x14ac:dyDescent="0.3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row>
    <row r="91" spans="1:43" x14ac:dyDescent="0.3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row>
    <row r="92" spans="1:43" x14ac:dyDescent="0.3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row>
    <row r="93" spans="1:43" x14ac:dyDescent="0.3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row>
    <row r="94" spans="1:43" x14ac:dyDescent="0.3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row>
    <row r="95" spans="1:43" x14ac:dyDescent="0.3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row>
    <row r="96" spans="1:43" x14ac:dyDescent="0.3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row>
    <row r="97" spans="1:43" x14ac:dyDescent="0.3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row>
    <row r="98" spans="1:43" x14ac:dyDescent="0.3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row>
    <row r="99" spans="1:43" x14ac:dyDescent="0.3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row>
    <row r="100" spans="1:43" x14ac:dyDescent="0.3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row>
    <row r="101" spans="1:43" x14ac:dyDescent="0.3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row>
    <row r="102" spans="1:43" x14ac:dyDescent="0.3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row>
    <row r="103" spans="1:43" x14ac:dyDescent="0.3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row>
    <row r="104" spans="1:43" x14ac:dyDescent="0.3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row>
    <row r="105" spans="1:43" x14ac:dyDescent="0.3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row>
    <row r="106" spans="1:43" x14ac:dyDescent="0.3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row>
    <row r="107" spans="1:43" x14ac:dyDescent="0.3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row>
    <row r="108" spans="1:43" x14ac:dyDescent="0.3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row>
    <row r="109" spans="1:43" x14ac:dyDescent="0.3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row>
    <row r="110" spans="1:43" x14ac:dyDescent="0.3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row>
    <row r="111" spans="1:43" x14ac:dyDescent="0.3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row>
    <row r="112" spans="1:43" x14ac:dyDescent="0.3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row>
    <row r="113" spans="1:43" x14ac:dyDescent="0.3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row>
    <row r="114" spans="1:43" x14ac:dyDescent="0.3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row>
    <row r="115" spans="1:43" x14ac:dyDescent="0.3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row>
    <row r="116" spans="1:43" x14ac:dyDescent="0.3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row>
    <row r="117" spans="1:43" x14ac:dyDescent="0.3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row>
    <row r="118" spans="1:43" x14ac:dyDescent="0.3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row>
    <row r="119" spans="1:43" x14ac:dyDescent="0.3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row>
    <row r="120" spans="1:43" x14ac:dyDescent="0.3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row>
    <row r="121" spans="1:43" x14ac:dyDescent="0.3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row>
    <row r="122" spans="1:43" x14ac:dyDescent="0.3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row>
    <row r="123" spans="1:43" x14ac:dyDescent="0.3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row>
    <row r="124" spans="1:43" x14ac:dyDescent="0.3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row>
    <row r="125" spans="1:43" x14ac:dyDescent="0.3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row>
    <row r="126" spans="1:43" x14ac:dyDescent="0.3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row>
    <row r="127" spans="1:43" x14ac:dyDescent="0.3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row>
    <row r="128" spans="1:43" x14ac:dyDescent="0.3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row>
    <row r="129" spans="1:43" x14ac:dyDescent="0.3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row>
    <row r="130" spans="1:43" x14ac:dyDescent="0.3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row>
    <row r="131" spans="1:43" x14ac:dyDescent="0.3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row>
    <row r="132" spans="1:43" x14ac:dyDescent="0.3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row>
    <row r="133" spans="1:43" x14ac:dyDescent="0.3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row>
    <row r="134" spans="1:43" x14ac:dyDescent="0.3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row>
    <row r="135" spans="1:43" x14ac:dyDescent="0.3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row>
    <row r="136" spans="1:43" x14ac:dyDescent="0.3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row>
    <row r="137" spans="1:43" x14ac:dyDescent="0.3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row>
    <row r="138" spans="1:43" x14ac:dyDescent="0.3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row>
    <row r="139" spans="1:43" x14ac:dyDescent="0.3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row>
    <row r="140" spans="1:43" x14ac:dyDescent="0.3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row>
    <row r="141" spans="1:43" x14ac:dyDescent="0.3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row>
    <row r="142" spans="1:43" x14ac:dyDescent="0.3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row>
    <row r="143" spans="1:43" x14ac:dyDescent="0.3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row>
    <row r="144" spans="1:43" x14ac:dyDescent="0.3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row>
    <row r="145" spans="1:43" x14ac:dyDescent="0.3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row>
    <row r="146" spans="1:43" x14ac:dyDescent="0.3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row>
    <row r="147" spans="1:43" x14ac:dyDescent="0.3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row>
    <row r="148" spans="1:43" x14ac:dyDescent="0.3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row>
    <row r="149" spans="1:43" x14ac:dyDescent="0.3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row>
    <row r="150" spans="1:43" x14ac:dyDescent="0.3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row>
    <row r="151" spans="1:43" x14ac:dyDescent="0.3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row>
    <row r="152" spans="1:43" x14ac:dyDescent="0.3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row>
    <row r="153" spans="1:43" x14ac:dyDescent="0.3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row>
    <row r="154" spans="1:43" x14ac:dyDescent="0.3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row>
    <row r="155" spans="1:43" x14ac:dyDescent="0.3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row>
    <row r="156" spans="1:43" x14ac:dyDescent="0.3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row>
    <row r="157" spans="1:43" x14ac:dyDescent="0.3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row>
    <row r="158" spans="1:43" x14ac:dyDescent="0.3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row>
    <row r="159" spans="1:43" x14ac:dyDescent="0.3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row>
    <row r="160" spans="1:43" x14ac:dyDescent="0.3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row>
    <row r="161" spans="1:43" x14ac:dyDescent="0.3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row>
    <row r="162" spans="1:43" x14ac:dyDescent="0.3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row>
    <row r="163" spans="1:43" x14ac:dyDescent="0.3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row>
    <row r="164" spans="1:43" x14ac:dyDescent="0.3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row>
    <row r="165" spans="1:43" x14ac:dyDescent="0.3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row>
    <row r="166" spans="1:43" x14ac:dyDescent="0.3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row>
    <row r="167" spans="1:43" x14ac:dyDescent="0.3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row>
    <row r="168" spans="1:43" x14ac:dyDescent="0.3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row>
    <row r="169" spans="1:43" x14ac:dyDescent="0.3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row>
    <row r="170" spans="1:43" x14ac:dyDescent="0.3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row>
    <row r="171" spans="1:43" x14ac:dyDescent="0.3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row>
    <row r="172" spans="1:43" x14ac:dyDescent="0.3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row>
    <row r="173" spans="1:43" x14ac:dyDescent="0.3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row>
    <row r="174" spans="1:43" x14ac:dyDescent="0.3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row>
    <row r="175" spans="1:43" x14ac:dyDescent="0.3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row>
    <row r="176" spans="1:43" x14ac:dyDescent="0.3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row>
    <row r="177" spans="1:43" x14ac:dyDescent="0.3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row>
    <row r="178" spans="1:43" x14ac:dyDescent="0.3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row>
    <row r="179" spans="1:43" x14ac:dyDescent="0.3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row>
    <row r="180" spans="1:43" x14ac:dyDescent="0.3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row>
    <row r="181" spans="1:43" x14ac:dyDescent="0.3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row>
    <row r="182" spans="1:43" x14ac:dyDescent="0.3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row>
    <row r="183" spans="1:43" x14ac:dyDescent="0.3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row>
    <row r="184" spans="1:43" x14ac:dyDescent="0.3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row>
    <row r="185" spans="1:43" x14ac:dyDescent="0.3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row>
    <row r="186" spans="1:43" x14ac:dyDescent="0.3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row>
    <row r="187" spans="1:43" x14ac:dyDescent="0.3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row>
    <row r="188" spans="1:43" x14ac:dyDescent="0.3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row>
    <row r="189" spans="1:43" x14ac:dyDescent="0.3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row>
    <row r="190" spans="1:43" x14ac:dyDescent="0.3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row>
    <row r="191" spans="1:43" x14ac:dyDescent="0.3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row>
    <row r="192" spans="1:43" x14ac:dyDescent="0.3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row>
    <row r="193" spans="1:43" x14ac:dyDescent="0.3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row>
    <row r="194" spans="1:43" x14ac:dyDescent="0.3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row>
    <row r="195" spans="1:43" x14ac:dyDescent="0.3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row>
    <row r="196" spans="1:43" x14ac:dyDescent="0.35">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row>
    <row r="197" spans="1:43" x14ac:dyDescent="0.35">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row>
    <row r="198" spans="1:43" x14ac:dyDescent="0.35">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row>
    <row r="199" spans="1:43" x14ac:dyDescent="0.35">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row>
    <row r="200" spans="1:43" x14ac:dyDescent="0.35">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row>
    <row r="201" spans="1:43" x14ac:dyDescent="0.35">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row>
    <row r="202" spans="1:43" x14ac:dyDescent="0.35">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row>
    <row r="203" spans="1:43" x14ac:dyDescent="0.35">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row>
    <row r="204" spans="1:43" x14ac:dyDescent="0.35">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row>
    <row r="205" spans="1:43" x14ac:dyDescent="0.3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row>
    <row r="206" spans="1:43" x14ac:dyDescent="0.35">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row>
    <row r="207" spans="1:43" x14ac:dyDescent="0.35">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row>
    <row r="208" spans="1:43" x14ac:dyDescent="0.35">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row>
    <row r="209" spans="1:43" x14ac:dyDescent="0.35">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row>
    <row r="210" spans="1:43" x14ac:dyDescent="0.35">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row>
    <row r="211" spans="1:43" x14ac:dyDescent="0.35">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row>
    <row r="212" spans="1:43" x14ac:dyDescent="0.35">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row>
    <row r="213" spans="1:43" x14ac:dyDescent="0.35">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row>
    <row r="214" spans="1:43" x14ac:dyDescent="0.35">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row>
    <row r="215" spans="1:43" x14ac:dyDescent="0.3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row>
    <row r="216" spans="1:43" x14ac:dyDescent="0.35">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row>
    <row r="217" spans="1:43" x14ac:dyDescent="0.35">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row>
    <row r="218" spans="1:43" x14ac:dyDescent="0.35">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row>
    <row r="219" spans="1:43" x14ac:dyDescent="0.35">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row>
    <row r="220" spans="1:43" x14ac:dyDescent="0.35">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row>
    <row r="221" spans="1:43" x14ac:dyDescent="0.35">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row>
    <row r="222" spans="1:43" x14ac:dyDescent="0.35">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row>
    <row r="223" spans="1:43" x14ac:dyDescent="0.35">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row>
    <row r="224" spans="1:43" x14ac:dyDescent="0.35">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row>
    <row r="225" spans="1:43" x14ac:dyDescent="0.3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row>
    <row r="226" spans="1:43" x14ac:dyDescent="0.35">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row>
    <row r="227" spans="1:43" x14ac:dyDescent="0.35">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row>
    <row r="228" spans="1:43" x14ac:dyDescent="0.35">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row>
    <row r="229" spans="1:43" x14ac:dyDescent="0.35">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row>
    <row r="230" spans="1:43" x14ac:dyDescent="0.35">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row>
    <row r="231" spans="1:43" x14ac:dyDescent="0.35">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row>
    <row r="232" spans="1:43" x14ac:dyDescent="0.35">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row>
    <row r="233" spans="1:43" x14ac:dyDescent="0.35">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row>
    <row r="234" spans="1:43" x14ac:dyDescent="0.35">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row>
    <row r="235" spans="1:43" x14ac:dyDescent="0.3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row>
    <row r="236" spans="1:43" x14ac:dyDescent="0.35">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row>
    <row r="237" spans="1:43" x14ac:dyDescent="0.35">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row>
    <row r="238" spans="1:43" x14ac:dyDescent="0.35">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row>
    <row r="239" spans="1:43" x14ac:dyDescent="0.35">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row>
    <row r="240" spans="1:43" x14ac:dyDescent="0.35">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row>
    <row r="241" spans="1:43" x14ac:dyDescent="0.35">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row>
    <row r="242" spans="1:43" x14ac:dyDescent="0.35">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row>
    <row r="243" spans="1:43" x14ac:dyDescent="0.35">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row>
    <row r="244" spans="1:43" x14ac:dyDescent="0.35">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row>
    <row r="245" spans="1:43" x14ac:dyDescent="0.3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row>
    <row r="246" spans="1:43" x14ac:dyDescent="0.35">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row>
    <row r="247" spans="1:43" x14ac:dyDescent="0.35">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row>
    <row r="248" spans="1:43" x14ac:dyDescent="0.35">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row>
    <row r="249" spans="1:43" x14ac:dyDescent="0.35">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row>
    <row r="250" spans="1:43" x14ac:dyDescent="0.35">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row>
    <row r="251" spans="1:43" x14ac:dyDescent="0.35">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row>
    <row r="252" spans="1:43" x14ac:dyDescent="0.35">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row>
    <row r="253" spans="1:43" x14ac:dyDescent="0.35">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row>
    <row r="254" spans="1:43" x14ac:dyDescent="0.35">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row>
    <row r="255" spans="1:43" x14ac:dyDescent="0.35">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row>
    <row r="256" spans="1:43" x14ac:dyDescent="0.35">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row>
    <row r="257" spans="1:43" x14ac:dyDescent="0.35">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row>
    <row r="258" spans="1:43" x14ac:dyDescent="0.35">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row>
    <row r="259" spans="1:43" x14ac:dyDescent="0.35">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row>
    <row r="260" spans="1:43" x14ac:dyDescent="0.35">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row>
    <row r="261" spans="1:43" x14ac:dyDescent="0.35">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row>
    <row r="262" spans="1:43" x14ac:dyDescent="0.35">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row>
    <row r="263" spans="1:43" x14ac:dyDescent="0.35">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row>
    <row r="264" spans="1:43" x14ac:dyDescent="0.35">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row>
    <row r="265" spans="1:43" x14ac:dyDescent="0.35">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row>
    <row r="266" spans="1:43" x14ac:dyDescent="0.35">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row>
    <row r="267" spans="1:43" x14ac:dyDescent="0.35">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row>
    <row r="268" spans="1:43" x14ac:dyDescent="0.35">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row>
    <row r="269" spans="1:43" x14ac:dyDescent="0.35">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row>
    <row r="270" spans="1:43" x14ac:dyDescent="0.35">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row>
    <row r="271" spans="1:43" x14ac:dyDescent="0.35">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row>
    <row r="272" spans="1:43" x14ac:dyDescent="0.35">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row>
    <row r="273" spans="1:43" x14ac:dyDescent="0.35">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row>
    <row r="274" spans="1:43" x14ac:dyDescent="0.35">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row>
    <row r="275" spans="1:43" x14ac:dyDescent="0.35">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row>
    <row r="276" spans="1:43" x14ac:dyDescent="0.35">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row>
    <row r="277" spans="1:43" x14ac:dyDescent="0.35">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row>
    <row r="278" spans="1:43" x14ac:dyDescent="0.35">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row>
    <row r="279" spans="1:43" x14ac:dyDescent="0.35">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row>
    <row r="280" spans="1:43" x14ac:dyDescent="0.35">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row>
    <row r="281" spans="1:43" x14ac:dyDescent="0.35">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row>
    <row r="282" spans="1:43" x14ac:dyDescent="0.35">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row>
    <row r="283" spans="1:43" x14ac:dyDescent="0.35">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row>
    <row r="284" spans="1:43" x14ac:dyDescent="0.35">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row>
    <row r="285" spans="1:43" x14ac:dyDescent="0.3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row>
    <row r="286" spans="1:43" x14ac:dyDescent="0.35">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row>
    <row r="287" spans="1:43" x14ac:dyDescent="0.35">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row>
    <row r="288" spans="1:43" x14ac:dyDescent="0.35">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row>
    <row r="289" spans="1:43" x14ac:dyDescent="0.35">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row>
    <row r="290" spans="1:43" x14ac:dyDescent="0.35">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row>
    <row r="291" spans="1:43" x14ac:dyDescent="0.35">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row>
    <row r="292" spans="1:43" x14ac:dyDescent="0.35">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row>
    <row r="293" spans="1:43" x14ac:dyDescent="0.35">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row>
    <row r="294" spans="1:43" x14ac:dyDescent="0.35">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row>
    <row r="295" spans="1:43" x14ac:dyDescent="0.3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row>
    <row r="296" spans="1:43" x14ac:dyDescent="0.35">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row>
    <row r="297" spans="1:43" x14ac:dyDescent="0.35">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row>
    <row r="298" spans="1:43" x14ac:dyDescent="0.35">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row>
    <row r="299" spans="1:43" x14ac:dyDescent="0.35">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row>
    <row r="300" spans="1:43" x14ac:dyDescent="0.35">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row>
    <row r="301" spans="1:43" x14ac:dyDescent="0.35">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row>
    <row r="302" spans="1:43" x14ac:dyDescent="0.35">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row>
    <row r="303" spans="1:43" x14ac:dyDescent="0.35">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row>
    <row r="304" spans="1:43" x14ac:dyDescent="0.35">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row>
    <row r="305" spans="1:43" x14ac:dyDescent="0.35">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row>
    <row r="306" spans="1:43" x14ac:dyDescent="0.35">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row>
    <row r="307" spans="1:43" x14ac:dyDescent="0.35">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row>
    <row r="308" spans="1:43" x14ac:dyDescent="0.35">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c r="AQ308" s="84"/>
    </row>
    <row r="309" spans="1:43" x14ac:dyDescent="0.35">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c r="AQ309" s="84"/>
    </row>
    <row r="310" spans="1:43" x14ac:dyDescent="0.35">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c r="AQ310" s="84"/>
    </row>
    <row r="311" spans="1:43" x14ac:dyDescent="0.35">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c r="AQ311" s="84"/>
    </row>
    <row r="312" spans="1:43" x14ac:dyDescent="0.35">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c r="AQ312" s="84"/>
    </row>
    <row r="313" spans="1:43" x14ac:dyDescent="0.35">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row>
    <row r="314" spans="1:43" x14ac:dyDescent="0.35">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row>
    <row r="315" spans="1:43" x14ac:dyDescent="0.35">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row>
    <row r="316" spans="1:43" x14ac:dyDescent="0.35">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row>
    <row r="317" spans="1:43" x14ac:dyDescent="0.35">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row>
    <row r="318" spans="1:43" x14ac:dyDescent="0.35">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row>
    <row r="319" spans="1:43" x14ac:dyDescent="0.35">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c r="AQ319" s="84"/>
    </row>
    <row r="320" spans="1:43" x14ac:dyDescent="0.35">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row>
    <row r="321" spans="1:43" x14ac:dyDescent="0.35">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c r="AQ321" s="84"/>
    </row>
    <row r="322" spans="1:43" x14ac:dyDescent="0.35">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row>
    <row r="323" spans="1:43" x14ac:dyDescent="0.35">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row>
    <row r="324" spans="1:43" x14ac:dyDescent="0.35">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row>
    <row r="325" spans="1:43" x14ac:dyDescent="0.35">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row>
    <row r="326" spans="1:43" x14ac:dyDescent="0.35">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row>
    <row r="327" spans="1:43" x14ac:dyDescent="0.35">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c r="AQ327" s="84"/>
    </row>
    <row r="328" spans="1:43" x14ac:dyDescent="0.35">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c r="AQ328" s="84"/>
    </row>
    <row r="329" spans="1:43" x14ac:dyDescent="0.35">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c r="AQ329" s="84"/>
    </row>
    <row r="330" spans="1:43" x14ac:dyDescent="0.35">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row>
    <row r="331" spans="1:43" x14ac:dyDescent="0.35">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row>
    <row r="332" spans="1:43" x14ac:dyDescent="0.35">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row>
    <row r="333" spans="1:43" x14ac:dyDescent="0.35">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row>
    <row r="334" spans="1:43" x14ac:dyDescent="0.35">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c r="AQ334" s="84"/>
    </row>
    <row r="335" spans="1:43" x14ac:dyDescent="0.35">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c r="AQ335" s="84"/>
    </row>
    <row r="336" spans="1:43" x14ac:dyDescent="0.35">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row>
    <row r="337" spans="1:43" x14ac:dyDescent="0.35">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row>
    <row r="338" spans="1:43" x14ac:dyDescent="0.35">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c r="AQ338" s="84"/>
    </row>
    <row r="339" spans="1:43" x14ac:dyDescent="0.35">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c r="AQ339" s="84"/>
    </row>
    <row r="340" spans="1:43" x14ac:dyDescent="0.35">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c r="AQ340" s="84"/>
    </row>
    <row r="341" spans="1:43" x14ac:dyDescent="0.35">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c r="AQ341" s="84"/>
    </row>
    <row r="342" spans="1:43" x14ac:dyDescent="0.35">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c r="AQ342" s="84"/>
    </row>
    <row r="343" spans="1:43" x14ac:dyDescent="0.35">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c r="AQ343" s="84"/>
    </row>
    <row r="344" spans="1:43" x14ac:dyDescent="0.35">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c r="AQ344" s="84"/>
    </row>
    <row r="345" spans="1:43" x14ac:dyDescent="0.35">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c r="AQ345" s="84"/>
    </row>
    <row r="346" spans="1:43" x14ac:dyDescent="0.35">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c r="AQ346" s="84"/>
    </row>
    <row r="347" spans="1:43" x14ac:dyDescent="0.35">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c r="AQ347" s="84"/>
    </row>
    <row r="348" spans="1:43" x14ac:dyDescent="0.35">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row>
    <row r="349" spans="1:43" x14ac:dyDescent="0.35">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row>
    <row r="350" spans="1:43" x14ac:dyDescent="0.35">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row>
    <row r="351" spans="1:43" x14ac:dyDescent="0.35">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row>
    <row r="352" spans="1:43" x14ac:dyDescent="0.35">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c r="AQ352" s="84"/>
    </row>
    <row r="353" spans="1:43" x14ac:dyDescent="0.35">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c r="AQ353" s="84"/>
    </row>
    <row r="354" spans="1:43" x14ac:dyDescent="0.35">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c r="AL354" s="84"/>
      <c r="AM354" s="84"/>
      <c r="AN354" s="84"/>
      <c r="AO354" s="84"/>
      <c r="AP354" s="84"/>
      <c r="AQ354" s="84"/>
    </row>
    <row r="355" spans="1:43" x14ac:dyDescent="0.35">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c r="AL355" s="84"/>
      <c r="AM355" s="84"/>
      <c r="AN355" s="84"/>
      <c r="AO355" s="84"/>
      <c r="AP355" s="84"/>
      <c r="AQ355" s="84"/>
    </row>
    <row r="356" spans="1:43" x14ac:dyDescent="0.35">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c r="AL356" s="84"/>
      <c r="AM356" s="84"/>
      <c r="AN356" s="84"/>
      <c r="AO356" s="84"/>
      <c r="AP356" s="84"/>
      <c r="AQ356" s="84"/>
    </row>
    <row r="357" spans="1:43" x14ac:dyDescent="0.35">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c r="AQ357" s="84"/>
    </row>
    <row r="358" spans="1:43" x14ac:dyDescent="0.35">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c r="AL358" s="84"/>
      <c r="AM358" s="84"/>
      <c r="AN358" s="84"/>
      <c r="AO358" s="84"/>
      <c r="AP358" s="84"/>
      <c r="AQ358" s="84"/>
    </row>
    <row r="359" spans="1:43" x14ac:dyDescent="0.35">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4"/>
      <c r="AP359" s="84"/>
      <c r="AQ359" s="84"/>
    </row>
    <row r="360" spans="1:43" x14ac:dyDescent="0.35">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row>
    <row r="361" spans="1:43" x14ac:dyDescent="0.35">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row>
    <row r="362" spans="1:43" x14ac:dyDescent="0.35">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c r="AQ362" s="84"/>
    </row>
    <row r="363" spans="1:43" x14ac:dyDescent="0.35">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c r="AL363" s="84"/>
      <c r="AM363" s="84"/>
      <c r="AN363" s="84"/>
      <c r="AO363" s="84"/>
      <c r="AP363" s="84"/>
      <c r="AQ363" s="84"/>
    </row>
    <row r="364" spans="1:43" x14ac:dyDescent="0.35">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c r="AL364" s="84"/>
      <c r="AM364" s="84"/>
      <c r="AN364" s="84"/>
      <c r="AO364" s="84"/>
      <c r="AP364" s="84"/>
      <c r="AQ364" s="84"/>
    </row>
    <row r="365" spans="1:43" x14ac:dyDescent="0.35">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c r="AL365" s="84"/>
      <c r="AM365" s="84"/>
      <c r="AN365" s="84"/>
      <c r="AO365" s="84"/>
      <c r="AP365" s="84"/>
      <c r="AQ365" s="84"/>
    </row>
    <row r="366" spans="1:43" x14ac:dyDescent="0.35">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c r="AL366" s="84"/>
      <c r="AM366" s="84"/>
      <c r="AN366" s="84"/>
      <c r="AO366" s="84"/>
      <c r="AP366" s="84"/>
      <c r="AQ366" s="84"/>
    </row>
    <row r="367" spans="1:43" x14ac:dyDescent="0.35">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c r="AL367" s="84"/>
      <c r="AM367" s="84"/>
      <c r="AN367" s="84"/>
      <c r="AO367" s="84"/>
      <c r="AP367" s="84"/>
      <c r="AQ367" s="84"/>
    </row>
    <row r="368" spans="1:43" x14ac:dyDescent="0.35">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c r="AL368" s="84"/>
      <c r="AM368" s="84"/>
      <c r="AN368" s="84"/>
      <c r="AO368" s="84"/>
      <c r="AP368" s="84"/>
      <c r="AQ368" s="84"/>
    </row>
    <row r="369" spans="1:43" x14ac:dyDescent="0.35">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c r="AL369" s="84"/>
      <c r="AM369" s="84"/>
      <c r="AN369" s="84"/>
      <c r="AO369" s="84"/>
      <c r="AP369" s="84"/>
      <c r="AQ369" s="84"/>
    </row>
    <row r="370" spans="1:43" x14ac:dyDescent="0.35">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c r="AL370" s="84"/>
      <c r="AM370" s="84"/>
      <c r="AN370" s="84"/>
      <c r="AO370" s="84"/>
      <c r="AP370" s="84"/>
      <c r="AQ370" s="84"/>
    </row>
    <row r="371" spans="1:43" x14ac:dyDescent="0.35">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c r="AL371" s="84"/>
      <c r="AM371" s="84"/>
      <c r="AN371" s="84"/>
      <c r="AO371" s="84"/>
      <c r="AP371" s="84"/>
      <c r="AQ371" s="84"/>
    </row>
    <row r="372" spans="1:43" x14ac:dyDescent="0.35">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c r="AL372" s="84"/>
      <c r="AM372" s="84"/>
      <c r="AN372" s="84"/>
      <c r="AO372" s="84"/>
      <c r="AP372" s="84"/>
      <c r="AQ372" s="84"/>
    </row>
    <row r="373" spans="1:43" x14ac:dyDescent="0.35">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c r="AQ373" s="84"/>
    </row>
    <row r="374" spans="1:43" x14ac:dyDescent="0.35">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c r="AL374" s="84"/>
      <c r="AM374" s="84"/>
      <c r="AN374" s="84"/>
      <c r="AO374" s="84"/>
      <c r="AP374" s="84"/>
      <c r="AQ374" s="84"/>
    </row>
    <row r="375" spans="1:43" x14ac:dyDescent="0.35">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c r="AQ375" s="84"/>
    </row>
    <row r="376" spans="1:43" x14ac:dyDescent="0.35">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c r="AL376" s="84"/>
      <c r="AM376" s="84"/>
      <c r="AN376" s="84"/>
      <c r="AO376" s="84"/>
      <c r="AP376" s="84"/>
      <c r="AQ376" s="84"/>
    </row>
    <row r="377" spans="1:43" x14ac:dyDescent="0.35">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c r="AL377" s="84"/>
      <c r="AM377" s="84"/>
      <c r="AN377" s="84"/>
      <c r="AO377" s="84"/>
      <c r="AP377" s="84"/>
      <c r="AQ377" s="84"/>
    </row>
    <row r="378" spans="1:43" x14ac:dyDescent="0.35">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c r="AQ378" s="84"/>
    </row>
    <row r="379" spans="1:43" x14ac:dyDescent="0.35">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c r="AQ379" s="84"/>
    </row>
    <row r="380" spans="1:43" x14ac:dyDescent="0.35">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c r="AL380" s="84"/>
      <c r="AM380" s="84"/>
      <c r="AN380" s="84"/>
      <c r="AO380" s="84"/>
      <c r="AP380" s="84"/>
      <c r="AQ380" s="84"/>
    </row>
    <row r="381" spans="1:43" x14ac:dyDescent="0.35">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c r="AL381" s="84"/>
      <c r="AM381" s="84"/>
      <c r="AN381" s="84"/>
      <c r="AO381" s="84"/>
      <c r="AP381" s="84"/>
      <c r="AQ381" s="84"/>
    </row>
    <row r="382" spans="1:43" x14ac:dyDescent="0.35">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c r="AL382" s="84"/>
      <c r="AM382" s="84"/>
      <c r="AN382" s="84"/>
      <c r="AO382" s="84"/>
      <c r="AP382" s="84"/>
      <c r="AQ382" s="84"/>
    </row>
    <row r="383" spans="1:43" x14ac:dyDescent="0.35">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c r="AQ383" s="84"/>
    </row>
    <row r="384" spans="1:43" x14ac:dyDescent="0.35">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c r="AL384" s="84"/>
      <c r="AM384" s="84"/>
      <c r="AN384" s="84"/>
      <c r="AO384" s="84"/>
      <c r="AP384" s="84"/>
      <c r="AQ384" s="84"/>
    </row>
    <row r="385" spans="1:43" x14ac:dyDescent="0.35">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c r="AL385" s="84"/>
      <c r="AM385" s="84"/>
      <c r="AN385" s="84"/>
      <c r="AO385" s="84"/>
      <c r="AP385" s="84"/>
      <c r="AQ385" s="84"/>
    </row>
    <row r="386" spans="1:43" x14ac:dyDescent="0.35">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c r="AL386" s="84"/>
      <c r="AM386" s="84"/>
      <c r="AN386" s="84"/>
      <c r="AO386" s="84"/>
      <c r="AP386" s="84"/>
      <c r="AQ386" s="84"/>
    </row>
    <row r="387" spans="1:43" x14ac:dyDescent="0.35">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c r="AL387" s="84"/>
      <c r="AM387" s="84"/>
      <c r="AN387" s="84"/>
      <c r="AO387" s="84"/>
      <c r="AP387" s="84"/>
      <c r="AQ387" s="84"/>
    </row>
    <row r="388" spans="1:43" x14ac:dyDescent="0.35">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c r="AL388" s="84"/>
      <c r="AM388" s="84"/>
      <c r="AN388" s="84"/>
      <c r="AO388" s="84"/>
      <c r="AP388" s="84"/>
      <c r="AQ388" s="84"/>
    </row>
    <row r="389" spans="1:43" x14ac:dyDescent="0.35">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c r="AL389" s="84"/>
      <c r="AM389" s="84"/>
      <c r="AN389" s="84"/>
      <c r="AO389" s="84"/>
      <c r="AP389" s="84"/>
      <c r="AQ389" s="84"/>
    </row>
    <row r="390" spans="1:43" x14ac:dyDescent="0.35">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c r="AL390" s="84"/>
      <c r="AM390" s="84"/>
      <c r="AN390" s="84"/>
      <c r="AO390" s="84"/>
      <c r="AP390" s="84"/>
      <c r="AQ390" s="84"/>
    </row>
    <row r="391" spans="1:43" x14ac:dyDescent="0.35">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Q391" s="84"/>
    </row>
    <row r="392" spans="1:43" x14ac:dyDescent="0.35">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c r="AQ392" s="84"/>
    </row>
    <row r="393" spans="1:43" x14ac:dyDescent="0.35">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c r="AL393" s="84"/>
      <c r="AM393" s="84"/>
      <c r="AN393" s="84"/>
      <c r="AO393" s="84"/>
      <c r="AP393" s="84"/>
      <c r="AQ393" s="84"/>
    </row>
    <row r="394" spans="1:43" x14ac:dyDescent="0.35">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84"/>
      <c r="AQ394" s="84"/>
    </row>
    <row r="395" spans="1:43" x14ac:dyDescent="0.35">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c r="AL395" s="84"/>
      <c r="AM395" s="84"/>
      <c r="AN395" s="84"/>
      <c r="AO395" s="84"/>
      <c r="AP395" s="84"/>
      <c r="AQ395" s="84"/>
    </row>
    <row r="396" spans="1:43" x14ac:dyDescent="0.35">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c r="AL396" s="84"/>
      <c r="AM396" s="84"/>
      <c r="AN396" s="84"/>
      <c r="AO396" s="84"/>
      <c r="AP396" s="84"/>
      <c r="AQ396" s="84"/>
    </row>
    <row r="397" spans="1:43" x14ac:dyDescent="0.35">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c r="AL397" s="84"/>
      <c r="AM397" s="84"/>
      <c r="AN397" s="84"/>
      <c r="AO397" s="84"/>
      <c r="AP397" s="84"/>
      <c r="AQ397" s="84"/>
    </row>
    <row r="398" spans="1:43" x14ac:dyDescent="0.35">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c r="AL398" s="84"/>
      <c r="AM398" s="84"/>
      <c r="AN398" s="84"/>
      <c r="AO398" s="84"/>
      <c r="AP398" s="84"/>
      <c r="AQ398" s="84"/>
    </row>
    <row r="399" spans="1:43" x14ac:dyDescent="0.35">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c r="AL399" s="84"/>
      <c r="AM399" s="84"/>
      <c r="AN399" s="84"/>
      <c r="AO399" s="84"/>
      <c r="AP399" s="84"/>
      <c r="AQ399" s="84"/>
    </row>
    <row r="400" spans="1:43" x14ac:dyDescent="0.35">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c r="AL400" s="84"/>
      <c r="AM400" s="84"/>
      <c r="AN400" s="84"/>
      <c r="AO400" s="84"/>
      <c r="AP400" s="84"/>
      <c r="AQ400" s="84"/>
    </row>
    <row r="401" spans="1:43" x14ac:dyDescent="0.35">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c r="AL401" s="84"/>
      <c r="AM401" s="84"/>
      <c r="AN401" s="84"/>
      <c r="AO401" s="84"/>
      <c r="AP401" s="84"/>
      <c r="AQ401" s="84"/>
    </row>
    <row r="402" spans="1:43" x14ac:dyDescent="0.35">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c r="AL402" s="84"/>
      <c r="AM402" s="84"/>
      <c r="AN402" s="84"/>
      <c r="AO402" s="84"/>
      <c r="AP402" s="84"/>
      <c r="AQ402" s="84"/>
    </row>
    <row r="403" spans="1:43" x14ac:dyDescent="0.35">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c r="AQ403" s="84"/>
    </row>
    <row r="404" spans="1:43" x14ac:dyDescent="0.35">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c r="AL404" s="84"/>
      <c r="AM404" s="84"/>
      <c r="AN404" s="84"/>
      <c r="AO404" s="84"/>
      <c r="AP404" s="84"/>
      <c r="AQ404" s="84"/>
    </row>
    <row r="405" spans="1:43" x14ac:dyDescent="0.35">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c r="AL405" s="84"/>
      <c r="AM405" s="84"/>
      <c r="AN405" s="84"/>
      <c r="AO405" s="84"/>
      <c r="AP405" s="84"/>
      <c r="AQ405" s="84"/>
    </row>
    <row r="406" spans="1:43" x14ac:dyDescent="0.35">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c r="AL406" s="84"/>
      <c r="AM406" s="84"/>
      <c r="AN406" s="84"/>
      <c r="AO406" s="84"/>
      <c r="AP406" s="84"/>
      <c r="AQ406" s="84"/>
    </row>
    <row r="407" spans="1:43" x14ac:dyDescent="0.35">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c r="AL407" s="84"/>
      <c r="AM407" s="84"/>
      <c r="AN407" s="84"/>
      <c r="AO407" s="84"/>
      <c r="AP407" s="84"/>
      <c r="AQ407" s="84"/>
    </row>
    <row r="408" spans="1:43" x14ac:dyDescent="0.35">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c r="AQ408" s="84"/>
    </row>
    <row r="409" spans="1:43" x14ac:dyDescent="0.35">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c r="AL409" s="84"/>
      <c r="AM409" s="84"/>
      <c r="AN409" s="84"/>
      <c r="AO409" s="84"/>
      <c r="AP409" s="84"/>
      <c r="AQ409" s="84"/>
    </row>
    <row r="410" spans="1:43" x14ac:dyDescent="0.35">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c r="AQ410" s="84"/>
    </row>
    <row r="411" spans="1:43" x14ac:dyDescent="0.35">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c r="AL411" s="84"/>
      <c r="AM411" s="84"/>
      <c r="AN411" s="84"/>
      <c r="AO411" s="84"/>
      <c r="AP411" s="84"/>
      <c r="AQ411" s="84"/>
    </row>
    <row r="412" spans="1:43" x14ac:dyDescent="0.35">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c r="AL412" s="84"/>
      <c r="AM412" s="84"/>
      <c r="AN412" s="84"/>
      <c r="AO412" s="84"/>
      <c r="AP412" s="84"/>
      <c r="AQ412" s="84"/>
    </row>
    <row r="413" spans="1:43" x14ac:dyDescent="0.35">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c r="AL413" s="84"/>
      <c r="AM413" s="84"/>
      <c r="AN413" s="84"/>
      <c r="AO413" s="84"/>
      <c r="AP413" s="84"/>
      <c r="AQ413" s="84"/>
    </row>
    <row r="414" spans="1:43" x14ac:dyDescent="0.35">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c r="AL414" s="84"/>
      <c r="AM414" s="84"/>
      <c r="AN414" s="84"/>
      <c r="AO414" s="84"/>
      <c r="AP414" s="84"/>
      <c r="AQ414" s="84"/>
    </row>
    <row r="415" spans="1:43" x14ac:dyDescent="0.35">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c r="AL415" s="84"/>
      <c r="AM415" s="84"/>
      <c r="AN415" s="84"/>
      <c r="AO415" s="84"/>
      <c r="AP415" s="84"/>
      <c r="AQ415" s="84"/>
    </row>
    <row r="416" spans="1:43" x14ac:dyDescent="0.35">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c r="AL416" s="84"/>
      <c r="AM416" s="84"/>
      <c r="AN416" s="84"/>
      <c r="AO416" s="84"/>
      <c r="AP416" s="84"/>
      <c r="AQ416" s="84"/>
    </row>
    <row r="417" spans="1:43" x14ac:dyDescent="0.35">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c r="AQ417" s="84"/>
    </row>
    <row r="418" spans="1:43" x14ac:dyDescent="0.35">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c r="AQ418" s="84"/>
    </row>
    <row r="419" spans="1:43" x14ac:dyDescent="0.35">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c r="AL419" s="84"/>
      <c r="AM419" s="84"/>
      <c r="AN419" s="84"/>
      <c r="AO419" s="84"/>
      <c r="AP419" s="84"/>
      <c r="AQ419" s="84"/>
    </row>
    <row r="420" spans="1:43" x14ac:dyDescent="0.35">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c r="AQ420" s="84"/>
    </row>
    <row r="421" spans="1:43" x14ac:dyDescent="0.35">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c r="AL421" s="84"/>
      <c r="AM421" s="84"/>
      <c r="AN421" s="84"/>
      <c r="AO421" s="84"/>
      <c r="AP421" s="84"/>
      <c r="AQ421" s="84"/>
    </row>
    <row r="422" spans="1:43" x14ac:dyDescent="0.35">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c r="AL422" s="84"/>
      <c r="AM422" s="84"/>
      <c r="AN422" s="84"/>
      <c r="AO422" s="84"/>
      <c r="AP422" s="84"/>
      <c r="AQ422" s="84"/>
    </row>
    <row r="423" spans="1:43" x14ac:dyDescent="0.35">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c r="AL423" s="84"/>
      <c r="AM423" s="84"/>
      <c r="AN423" s="84"/>
      <c r="AO423" s="84"/>
      <c r="AP423" s="84"/>
      <c r="AQ423" s="84"/>
    </row>
    <row r="424" spans="1:43" x14ac:dyDescent="0.35">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c r="AL424" s="84"/>
      <c r="AM424" s="84"/>
      <c r="AN424" s="84"/>
      <c r="AO424" s="84"/>
      <c r="AP424" s="84"/>
      <c r="AQ424" s="84"/>
    </row>
    <row r="425" spans="1:43" x14ac:dyDescent="0.35">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Q425" s="84"/>
    </row>
    <row r="426" spans="1:43" x14ac:dyDescent="0.35">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c r="AQ426" s="84"/>
    </row>
    <row r="427" spans="1:43" x14ac:dyDescent="0.35">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c r="AQ427" s="84"/>
    </row>
    <row r="428" spans="1:43" x14ac:dyDescent="0.35">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c r="AQ428" s="84"/>
    </row>
    <row r="429" spans="1:43" x14ac:dyDescent="0.35">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c r="AQ429" s="84"/>
    </row>
    <row r="430" spans="1:43" x14ac:dyDescent="0.35">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c r="AL430" s="84"/>
      <c r="AM430" s="84"/>
      <c r="AN430" s="84"/>
      <c r="AO430" s="84"/>
      <c r="AP430" s="84"/>
      <c r="AQ430" s="84"/>
    </row>
    <row r="431" spans="1:43" x14ac:dyDescent="0.35">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c r="AL431" s="84"/>
      <c r="AM431" s="84"/>
      <c r="AN431" s="84"/>
      <c r="AO431" s="84"/>
      <c r="AP431" s="84"/>
      <c r="AQ431" s="84"/>
    </row>
    <row r="432" spans="1:43" x14ac:dyDescent="0.35">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c r="AL432" s="84"/>
      <c r="AM432" s="84"/>
      <c r="AN432" s="84"/>
      <c r="AO432" s="84"/>
      <c r="AP432" s="84"/>
      <c r="AQ432" s="84"/>
    </row>
    <row r="433" spans="1:43" x14ac:dyDescent="0.35">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c r="AQ433" s="84"/>
    </row>
    <row r="434" spans="1:43" x14ac:dyDescent="0.35">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Q434" s="84"/>
    </row>
    <row r="435" spans="1:43" x14ac:dyDescent="0.35">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c r="AQ435" s="84"/>
    </row>
    <row r="436" spans="1:43" x14ac:dyDescent="0.35">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c r="AQ436" s="84"/>
    </row>
    <row r="437" spans="1:43" x14ac:dyDescent="0.35">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c r="AL437" s="84"/>
      <c r="AM437" s="84"/>
      <c r="AN437" s="84"/>
      <c r="AO437" s="84"/>
      <c r="AP437" s="84"/>
      <c r="AQ437" s="84"/>
    </row>
    <row r="438" spans="1:43" x14ac:dyDescent="0.35">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c r="AL438" s="84"/>
      <c r="AM438" s="84"/>
      <c r="AN438" s="84"/>
      <c r="AO438" s="84"/>
      <c r="AP438" s="84"/>
      <c r="AQ438" s="84"/>
    </row>
    <row r="439" spans="1:43" x14ac:dyDescent="0.35">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c r="AQ439" s="84"/>
    </row>
    <row r="440" spans="1:43" x14ac:dyDescent="0.35">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c r="AL440" s="84"/>
      <c r="AM440" s="84"/>
      <c r="AN440" s="84"/>
      <c r="AO440" s="84"/>
      <c r="AP440" s="84"/>
      <c r="AQ440" s="84"/>
    </row>
    <row r="441" spans="1:43" x14ac:dyDescent="0.35">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c r="AL441" s="84"/>
      <c r="AM441" s="84"/>
      <c r="AN441" s="84"/>
      <c r="AO441" s="84"/>
      <c r="AP441" s="84"/>
      <c r="AQ441" s="84"/>
    </row>
    <row r="442" spans="1:43" x14ac:dyDescent="0.35">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4"/>
      <c r="AL442" s="84"/>
      <c r="AM442" s="84"/>
      <c r="AN442" s="84"/>
      <c r="AO442" s="84"/>
      <c r="AP442" s="84"/>
      <c r="AQ442" s="84"/>
    </row>
    <row r="443" spans="1:43" x14ac:dyDescent="0.35">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c r="AL443" s="84"/>
      <c r="AM443" s="84"/>
      <c r="AN443" s="84"/>
      <c r="AO443" s="84"/>
      <c r="AP443" s="84"/>
      <c r="AQ443" s="84"/>
    </row>
    <row r="444" spans="1:43" x14ac:dyDescent="0.35">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4"/>
      <c r="AL444" s="84"/>
      <c r="AM444" s="84"/>
      <c r="AN444" s="84"/>
      <c r="AO444" s="84"/>
      <c r="AP444" s="84"/>
      <c r="AQ444" s="84"/>
    </row>
    <row r="445" spans="1:43" x14ac:dyDescent="0.35">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c r="AL445" s="84"/>
      <c r="AM445" s="84"/>
      <c r="AN445" s="84"/>
      <c r="AO445" s="84"/>
      <c r="AP445" s="84"/>
      <c r="AQ445" s="84"/>
    </row>
    <row r="446" spans="1:43" x14ac:dyDescent="0.35">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4"/>
    </row>
    <row r="447" spans="1:43" x14ac:dyDescent="0.35">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c r="AQ447" s="84"/>
    </row>
    <row r="448" spans="1:43" x14ac:dyDescent="0.35">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4"/>
    </row>
    <row r="449" spans="1:43" x14ac:dyDescent="0.35">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4"/>
    </row>
    <row r="450" spans="1:43" x14ac:dyDescent="0.35">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4"/>
    </row>
    <row r="451" spans="1:43" x14ac:dyDescent="0.35">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4"/>
    </row>
    <row r="452" spans="1:43" x14ac:dyDescent="0.35">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4"/>
    </row>
    <row r="453" spans="1:43" x14ac:dyDescent="0.35">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4"/>
    </row>
    <row r="454" spans="1:43" x14ac:dyDescent="0.35">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4"/>
    </row>
    <row r="455" spans="1:43" x14ac:dyDescent="0.35">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4"/>
    </row>
    <row r="456" spans="1:43" x14ac:dyDescent="0.35">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4"/>
    </row>
    <row r="457" spans="1:43" x14ac:dyDescent="0.35">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4"/>
    </row>
    <row r="458" spans="1:43" x14ac:dyDescent="0.35">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4"/>
    </row>
    <row r="459" spans="1:43" x14ac:dyDescent="0.35">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4"/>
    </row>
    <row r="460" spans="1:43" x14ac:dyDescent="0.35">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4"/>
    </row>
    <row r="461" spans="1:43" x14ac:dyDescent="0.35">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4"/>
    </row>
    <row r="462" spans="1:43" x14ac:dyDescent="0.35">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4"/>
    </row>
    <row r="463" spans="1:43" x14ac:dyDescent="0.35">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4"/>
    </row>
    <row r="464" spans="1:43" x14ac:dyDescent="0.35">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4"/>
    </row>
    <row r="465" spans="1:43" x14ac:dyDescent="0.35">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4"/>
    </row>
    <row r="466" spans="1:43" x14ac:dyDescent="0.35">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4"/>
    </row>
    <row r="467" spans="1:43" x14ac:dyDescent="0.35">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4"/>
    </row>
    <row r="468" spans="1:43" x14ac:dyDescent="0.35">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4"/>
    </row>
    <row r="469" spans="1:43" x14ac:dyDescent="0.35">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c r="AL469" s="84"/>
      <c r="AM469" s="84"/>
      <c r="AN469" s="84"/>
      <c r="AO469" s="84"/>
      <c r="AP469" s="84"/>
      <c r="AQ469" s="84"/>
    </row>
    <row r="470" spans="1:43" x14ac:dyDescent="0.35">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4"/>
      <c r="AH470" s="84"/>
      <c r="AI470" s="84"/>
      <c r="AJ470" s="84"/>
      <c r="AK470" s="84"/>
      <c r="AL470" s="84"/>
      <c r="AM470" s="84"/>
      <c r="AN470" s="84"/>
      <c r="AO470" s="84"/>
      <c r="AP470" s="84"/>
      <c r="AQ470" s="84"/>
    </row>
    <row r="471" spans="1:43" x14ac:dyDescent="0.35">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4"/>
      <c r="AH471" s="84"/>
      <c r="AI471" s="84"/>
      <c r="AJ471" s="84"/>
      <c r="AK471" s="84"/>
      <c r="AL471" s="84"/>
      <c r="AM471" s="84"/>
      <c r="AN471" s="84"/>
      <c r="AO471" s="84"/>
      <c r="AP471" s="84"/>
      <c r="AQ471" s="84"/>
    </row>
    <row r="472" spans="1:43" x14ac:dyDescent="0.35">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c r="AL472" s="84"/>
      <c r="AM472" s="84"/>
      <c r="AN472" s="84"/>
      <c r="AO472" s="84"/>
      <c r="AP472" s="84"/>
      <c r="AQ472" s="84"/>
    </row>
    <row r="473" spans="1:43" x14ac:dyDescent="0.35">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c r="AL473" s="84"/>
      <c r="AM473" s="84"/>
      <c r="AN473" s="84"/>
      <c r="AO473" s="84"/>
      <c r="AP473" s="84"/>
      <c r="AQ473" s="84"/>
    </row>
    <row r="474" spans="1:43" x14ac:dyDescent="0.35">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c r="AL474" s="84"/>
      <c r="AM474" s="84"/>
      <c r="AN474" s="84"/>
      <c r="AO474" s="84"/>
      <c r="AP474" s="84"/>
      <c r="AQ474" s="84"/>
    </row>
    <row r="475" spans="1:43" x14ac:dyDescent="0.35">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c r="AD475" s="84"/>
      <c r="AE475" s="84"/>
      <c r="AF475" s="84"/>
      <c r="AG475" s="84"/>
      <c r="AH475" s="84"/>
      <c r="AI475" s="84"/>
      <c r="AJ475" s="84"/>
      <c r="AK475" s="84"/>
      <c r="AL475" s="84"/>
      <c r="AM475" s="84"/>
      <c r="AN475" s="84"/>
      <c r="AO475" s="84"/>
      <c r="AP475" s="84"/>
      <c r="AQ475" s="84"/>
    </row>
    <row r="476" spans="1:43" x14ac:dyDescent="0.35">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c r="AD476" s="84"/>
      <c r="AE476" s="84"/>
      <c r="AF476" s="84"/>
      <c r="AG476" s="84"/>
      <c r="AH476" s="84"/>
      <c r="AI476" s="84"/>
      <c r="AJ476" s="84"/>
      <c r="AK476" s="84"/>
      <c r="AL476" s="84"/>
      <c r="AM476" s="84"/>
      <c r="AN476" s="84"/>
      <c r="AO476" s="84"/>
      <c r="AP476" s="84"/>
      <c r="AQ476" s="84"/>
    </row>
    <row r="477" spans="1:43" x14ac:dyDescent="0.35">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c r="AD477" s="84"/>
      <c r="AE477" s="84"/>
      <c r="AF477" s="84"/>
      <c r="AG477" s="84"/>
      <c r="AH477" s="84"/>
      <c r="AI477" s="84"/>
      <c r="AJ477" s="84"/>
      <c r="AK477" s="84"/>
      <c r="AL477" s="84"/>
      <c r="AM477" s="84"/>
      <c r="AN477" s="84"/>
      <c r="AO477" s="84"/>
      <c r="AP477" s="84"/>
      <c r="AQ477" s="84"/>
    </row>
    <row r="478" spans="1:43" x14ac:dyDescent="0.35">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c r="AD478" s="84"/>
      <c r="AE478" s="84"/>
      <c r="AF478" s="84"/>
      <c r="AG478" s="84"/>
      <c r="AH478" s="84"/>
      <c r="AI478" s="84"/>
      <c r="AJ478" s="84"/>
      <c r="AK478" s="84"/>
      <c r="AL478" s="84"/>
      <c r="AM478" s="84"/>
      <c r="AN478" s="84"/>
      <c r="AO478" s="84"/>
      <c r="AP478" s="84"/>
      <c r="AQ478" s="84"/>
    </row>
    <row r="479" spans="1:43" x14ac:dyDescent="0.35">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c r="AL479" s="84"/>
      <c r="AM479" s="84"/>
      <c r="AN479" s="84"/>
      <c r="AO479" s="84"/>
      <c r="AP479" s="84"/>
      <c r="AQ479" s="84"/>
    </row>
    <row r="480" spans="1:43" x14ac:dyDescent="0.35">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c r="AL480" s="84"/>
      <c r="AM480" s="84"/>
      <c r="AN480" s="84"/>
      <c r="AO480" s="84"/>
      <c r="AP480" s="84"/>
      <c r="AQ480" s="84"/>
    </row>
    <row r="481" spans="1:43" x14ac:dyDescent="0.35">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c r="AL481" s="84"/>
      <c r="AM481" s="84"/>
      <c r="AN481" s="84"/>
      <c r="AO481" s="84"/>
      <c r="AP481" s="84"/>
      <c r="AQ481" s="84"/>
    </row>
    <row r="482" spans="1:43" x14ac:dyDescent="0.35">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c r="AL482" s="84"/>
      <c r="AM482" s="84"/>
      <c r="AN482" s="84"/>
      <c r="AO482" s="84"/>
      <c r="AP482" s="84"/>
      <c r="AQ482" s="84"/>
    </row>
    <row r="483" spans="1:43" x14ac:dyDescent="0.35">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4"/>
      <c r="AH483" s="84"/>
      <c r="AI483" s="84"/>
      <c r="AJ483" s="84"/>
      <c r="AK483" s="84"/>
      <c r="AL483" s="84"/>
      <c r="AM483" s="84"/>
      <c r="AN483" s="84"/>
      <c r="AO483" s="84"/>
      <c r="AP483" s="84"/>
      <c r="AQ483" s="84"/>
    </row>
    <row r="484" spans="1:43" x14ac:dyDescent="0.35">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c r="AL484" s="84"/>
      <c r="AM484" s="84"/>
      <c r="AN484" s="84"/>
      <c r="AO484" s="84"/>
      <c r="AP484" s="84"/>
      <c r="AQ484" s="84"/>
    </row>
    <row r="485" spans="1:43" x14ac:dyDescent="0.35">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4"/>
      <c r="AH485" s="84"/>
      <c r="AI485" s="84"/>
      <c r="AJ485" s="84"/>
      <c r="AK485" s="84"/>
      <c r="AL485" s="84"/>
      <c r="AM485" s="84"/>
      <c r="AN485" s="84"/>
      <c r="AO485" s="84"/>
      <c r="AP485" s="84"/>
      <c r="AQ485" s="84"/>
    </row>
    <row r="486" spans="1:43" x14ac:dyDescent="0.35">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4"/>
      <c r="AH486" s="84"/>
      <c r="AI486" s="84"/>
      <c r="AJ486" s="84"/>
      <c r="AK486" s="84"/>
      <c r="AL486" s="84"/>
      <c r="AM486" s="84"/>
      <c r="AN486" s="84"/>
      <c r="AO486" s="84"/>
      <c r="AP486" s="84"/>
      <c r="AQ486" s="84"/>
    </row>
    <row r="487" spans="1:43" x14ac:dyDescent="0.35">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4"/>
      <c r="AH487" s="84"/>
      <c r="AI487" s="84"/>
      <c r="AJ487" s="84"/>
      <c r="AK487" s="84"/>
      <c r="AL487" s="84"/>
      <c r="AM487" s="84"/>
      <c r="AN487" s="84"/>
      <c r="AO487" s="84"/>
      <c r="AP487" s="84"/>
      <c r="AQ487" s="84"/>
    </row>
    <row r="488" spans="1:43" x14ac:dyDescent="0.35">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c r="AL488" s="84"/>
      <c r="AM488" s="84"/>
      <c r="AN488" s="84"/>
      <c r="AO488" s="84"/>
      <c r="AP488" s="84"/>
      <c r="AQ488" s="84"/>
    </row>
    <row r="489" spans="1:43" x14ac:dyDescent="0.35">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4"/>
      <c r="AH489" s="84"/>
      <c r="AI489" s="84"/>
      <c r="AJ489" s="84"/>
      <c r="AK489" s="84"/>
      <c r="AL489" s="84"/>
      <c r="AM489" s="84"/>
      <c r="AN489" s="84"/>
      <c r="AO489" s="84"/>
      <c r="AP489" s="84"/>
      <c r="AQ489" s="84"/>
    </row>
    <row r="490" spans="1:43" x14ac:dyDescent="0.35">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4"/>
      <c r="AH490" s="84"/>
      <c r="AI490" s="84"/>
      <c r="AJ490" s="84"/>
      <c r="AK490" s="84"/>
      <c r="AL490" s="84"/>
      <c r="AM490" s="84"/>
      <c r="AN490" s="84"/>
      <c r="AO490" s="84"/>
      <c r="AP490" s="84"/>
      <c r="AQ490" s="84"/>
    </row>
    <row r="491" spans="1:43" x14ac:dyDescent="0.35">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4"/>
      <c r="AH491" s="84"/>
      <c r="AI491" s="84"/>
      <c r="AJ491" s="84"/>
      <c r="AK491" s="84"/>
      <c r="AL491" s="84"/>
      <c r="AM491" s="84"/>
      <c r="AN491" s="84"/>
      <c r="AO491" s="84"/>
      <c r="AP491" s="84"/>
      <c r="AQ491" s="84"/>
    </row>
    <row r="492" spans="1:43" x14ac:dyDescent="0.35">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4"/>
      <c r="AH492" s="84"/>
      <c r="AI492" s="84"/>
      <c r="AJ492" s="84"/>
      <c r="AK492" s="84"/>
      <c r="AL492" s="84"/>
      <c r="AM492" s="84"/>
      <c r="AN492" s="84"/>
      <c r="AO492" s="84"/>
      <c r="AP492" s="84"/>
      <c r="AQ492" s="84"/>
    </row>
    <row r="493" spans="1:43" x14ac:dyDescent="0.35">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4"/>
      <c r="AH493" s="84"/>
      <c r="AI493" s="84"/>
      <c r="AJ493" s="84"/>
      <c r="AK493" s="84"/>
      <c r="AL493" s="84"/>
      <c r="AM493" s="84"/>
      <c r="AN493" s="84"/>
      <c r="AO493" s="84"/>
      <c r="AP493" s="84"/>
      <c r="AQ493" s="84"/>
    </row>
    <row r="494" spans="1:43" x14ac:dyDescent="0.35">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c r="AD494" s="84"/>
      <c r="AE494" s="84"/>
      <c r="AF494" s="84"/>
      <c r="AG494" s="84"/>
      <c r="AH494" s="84"/>
      <c r="AI494" s="84"/>
      <c r="AJ494" s="84"/>
      <c r="AK494" s="84"/>
      <c r="AL494" s="84"/>
      <c r="AM494" s="84"/>
      <c r="AN494" s="84"/>
      <c r="AO494" s="84"/>
      <c r="AP494" s="84"/>
      <c r="AQ494" s="84"/>
    </row>
    <row r="495" spans="1:43" x14ac:dyDescent="0.35">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c r="AD495" s="84"/>
      <c r="AE495" s="84"/>
      <c r="AF495" s="84"/>
      <c r="AG495" s="84"/>
      <c r="AH495" s="84"/>
      <c r="AI495" s="84"/>
      <c r="AJ495" s="84"/>
      <c r="AK495" s="84"/>
      <c r="AL495" s="84"/>
      <c r="AM495" s="84"/>
      <c r="AN495" s="84"/>
      <c r="AO495" s="84"/>
      <c r="AP495" s="84"/>
      <c r="AQ495" s="84"/>
    </row>
    <row r="496" spans="1:43" x14ac:dyDescent="0.35">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c r="AD496" s="84"/>
      <c r="AE496" s="84"/>
      <c r="AF496" s="84"/>
      <c r="AG496" s="84"/>
      <c r="AH496" s="84"/>
      <c r="AI496" s="84"/>
      <c r="AJ496" s="84"/>
      <c r="AK496" s="84"/>
      <c r="AL496" s="84"/>
      <c r="AM496" s="84"/>
      <c r="AN496" s="84"/>
      <c r="AO496" s="84"/>
      <c r="AP496" s="84"/>
      <c r="AQ496" s="84"/>
    </row>
    <row r="497" spans="1:43" x14ac:dyDescent="0.35">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4"/>
      <c r="AK497" s="84"/>
      <c r="AL497" s="84"/>
      <c r="AM497" s="84"/>
      <c r="AN497" s="84"/>
      <c r="AO497" s="84"/>
      <c r="AP497" s="84"/>
      <c r="AQ497" s="84"/>
    </row>
    <row r="498" spans="1:43" x14ac:dyDescent="0.35">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c r="AD498" s="84"/>
      <c r="AE498" s="84"/>
      <c r="AF498" s="84"/>
      <c r="AG498" s="84"/>
      <c r="AH498" s="84"/>
      <c r="AI498" s="84"/>
      <c r="AJ498" s="84"/>
      <c r="AK498" s="84"/>
      <c r="AL498" s="84"/>
      <c r="AM498" s="84"/>
      <c r="AN498" s="84"/>
      <c r="AO498" s="84"/>
      <c r="AP498" s="84"/>
      <c r="AQ498" s="84"/>
    </row>
    <row r="499" spans="1:43" x14ac:dyDescent="0.35">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c r="AD499" s="84"/>
      <c r="AE499" s="84"/>
      <c r="AF499" s="84"/>
      <c r="AG499" s="84"/>
      <c r="AH499" s="84"/>
      <c r="AI499" s="84"/>
      <c r="AJ499" s="84"/>
      <c r="AK499" s="84"/>
      <c r="AL499" s="84"/>
      <c r="AM499" s="84"/>
      <c r="AN499" s="84"/>
      <c r="AO499" s="84"/>
      <c r="AP499" s="84"/>
      <c r="AQ499" s="84"/>
    </row>
    <row r="500" spans="1:43" x14ac:dyDescent="0.35">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c r="AD500" s="84"/>
      <c r="AE500" s="84"/>
      <c r="AF500" s="84"/>
      <c r="AG500" s="84"/>
      <c r="AH500" s="84"/>
      <c r="AI500" s="84"/>
      <c r="AJ500" s="84"/>
      <c r="AK500" s="84"/>
      <c r="AL500" s="84"/>
      <c r="AM500" s="84"/>
      <c r="AN500" s="84"/>
      <c r="AO500" s="84"/>
      <c r="AP500" s="84"/>
      <c r="AQ500" s="84"/>
    </row>
    <row r="501" spans="1:43" x14ac:dyDescent="0.35">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4"/>
      <c r="AG501" s="84"/>
      <c r="AH501" s="84"/>
      <c r="AI501" s="84"/>
      <c r="AJ501" s="84"/>
      <c r="AK501" s="84"/>
      <c r="AL501" s="84"/>
      <c r="AM501" s="84"/>
      <c r="AN501" s="84"/>
      <c r="AO501" s="84"/>
      <c r="AP501" s="84"/>
      <c r="AQ501" s="84"/>
    </row>
    <row r="502" spans="1:43" x14ac:dyDescent="0.35">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c r="AD502" s="84"/>
      <c r="AE502" s="84"/>
      <c r="AF502" s="84"/>
      <c r="AG502" s="84"/>
      <c r="AH502" s="84"/>
      <c r="AI502" s="84"/>
      <c r="AJ502" s="84"/>
      <c r="AK502" s="84"/>
      <c r="AL502" s="84"/>
      <c r="AM502" s="84"/>
      <c r="AN502" s="84"/>
      <c r="AO502" s="84"/>
      <c r="AP502" s="84"/>
      <c r="AQ502" s="84"/>
    </row>
    <row r="503" spans="1:43" x14ac:dyDescent="0.35">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c r="AD503" s="84"/>
      <c r="AE503" s="84"/>
      <c r="AF503" s="84"/>
      <c r="AG503" s="84"/>
      <c r="AH503" s="84"/>
      <c r="AI503" s="84"/>
      <c r="AJ503" s="84"/>
      <c r="AK503" s="84"/>
      <c r="AL503" s="84"/>
      <c r="AM503" s="84"/>
      <c r="AN503" s="84"/>
      <c r="AO503" s="84"/>
      <c r="AP503" s="84"/>
      <c r="AQ503" s="84"/>
    </row>
    <row r="504" spans="1:43" x14ac:dyDescent="0.35">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c r="AD504" s="84"/>
      <c r="AE504" s="84"/>
      <c r="AF504" s="84"/>
      <c r="AG504" s="84"/>
      <c r="AH504" s="84"/>
      <c r="AI504" s="84"/>
      <c r="AJ504" s="84"/>
      <c r="AK504" s="84"/>
      <c r="AL504" s="84"/>
      <c r="AM504" s="84"/>
      <c r="AN504" s="84"/>
      <c r="AO504" s="84"/>
      <c r="AP504" s="84"/>
      <c r="AQ504" s="84"/>
    </row>
    <row r="505" spans="1:43" x14ac:dyDescent="0.35">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4"/>
      <c r="AL505" s="84"/>
      <c r="AM505" s="84"/>
      <c r="AN505" s="84"/>
      <c r="AO505" s="84"/>
      <c r="AP505" s="84"/>
      <c r="AQ505" s="84"/>
    </row>
    <row r="506" spans="1:43" x14ac:dyDescent="0.35">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c r="AD506" s="84"/>
      <c r="AE506" s="84"/>
      <c r="AF506" s="84"/>
      <c r="AG506" s="84"/>
      <c r="AH506" s="84"/>
      <c r="AI506" s="84"/>
      <c r="AJ506" s="84"/>
      <c r="AK506" s="84"/>
      <c r="AL506" s="84"/>
      <c r="AM506" s="84"/>
      <c r="AN506" s="84"/>
      <c r="AO506" s="84"/>
      <c r="AP506" s="84"/>
      <c r="AQ506" s="84"/>
    </row>
    <row r="507" spans="1:43" x14ac:dyDescent="0.35">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c r="AL507" s="84"/>
      <c r="AM507" s="84"/>
      <c r="AN507" s="84"/>
      <c r="AO507" s="84"/>
      <c r="AP507" s="84"/>
      <c r="AQ507" s="84"/>
    </row>
    <row r="508" spans="1:43" x14ac:dyDescent="0.35">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c r="AD508" s="84"/>
      <c r="AE508" s="84"/>
      <c r="AF508" s="84"/>
      <c r="AG508" s="84"/>
      <c r="AH508" s="84"/>
      <c r="AI508" s="84"/>
      <c r="AJ508" s="84"/>
      <c r="AK508" s="84"/>
      <c r="AL508" s="84"/>
      <c r="AM508" s="84"/>
      <c r="AN508" s="84"/>
      <c r="AO508" s="84"/>
      <c r="AP508" s="84"/>
      <c r="AQ508" s="84"/>
    </row>
    <row r="509" spans="1:43" x14ac:dyDescent="0.35">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c r="AD509" s="84"/>
      <c r="AE509" s="84"/>
      <c r="AF509" s="84"/>
      <c r="AG509" s="84"/>
      <c r="AH509" s="84"/>
      <c r="AI509" s="84"/>
      <c r="AJ509" s="84"/>
      <c r="AK509" s="84"/>
      <c r="AL509" s="84"/>
      <c r="AM509" s="84"/>
      <c r="AN509" s="84"/>
      <c r="AO509" s="84"/>
      <c r="AP509" s="84"/>
      <c r="AQ509" s="84"/>
    </row>
    <row r="510" spans="1:43" x14ac:dyDescent="0.35">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c r="AD510" s="84"/>
      <c r="AE510" s="84"/>
      <c r="AF510" s="84"/>
      <c r="AG510" s="84"/>
      <c r="AH510" s="84"/>
      <c r="AI510" s="84"/>
      <c r="AJ510" s="84"/>
      <c r="AK510" s="84"/>
      <c r="AL510" s="84"/>
      <c r="AM510" s="84"/>
      <c r="AN510" s="84"/>
      <c r="AO510" s="84"/>
      <c r="AP510" s="84"/>
      <c r="AQ510" s="84"/>
    </row>
    <row r="511" spans="1:43" x14ac:dyDescent="0.35">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c r="AL511" s="84"/>
      <c r="AM511" s="84"/>
      <c r="AN511" s="84"/>
      <c r="AO511" s="84"/>
      <c r="AP511" s="84"/>
      <c r="AQ511" s="84"/>
    </row>
    <row r="512" spans="1:43" x14ac:dyDescent="0.35">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c r="AD512" s="84"/>
      <c r="AE512" s="84"/>
      <c r="AF512" s="84"/>
      <c r="AG512" s="84"/>
      <c r="AH512" s="84"/>
      <c r="AI512" s="84"/>
      <c r="AJ512" s="84"/>
      <c r="AK512" s="84"/>
      <c r="AL512" s="84"/>
      <c r="AM512" s="84"/>
      <c r="AN512" s="84"/>
      <c r="AO512" s="84"/>
      <c r="AP512" s="84"/>
      <c r="AQ512" s="84"/>
    </row>
    <row r="513" spans="1:43" x14ac:dyDescent="0.35">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c r="AD513" s="84"/>
      <c r="AE513" s="84"/>
      <c r="AF513" s="84"/>
      <c r="AG513" s="84"/>
      <c r="AH513" s="84"/>
      <c r="AI513" s="84"/>
      <c r="AJ513" s="84"/>
      <c r="AK513" s="84"/>
      <c r="AL513" s="84"/>
      <c r="AM513" s="84"/>
      <c r="AN513" s="84"/>
      <c r="AO513" s="84"/>
      <c r="AP513" s="84"/>
      <c r="AQ513" s="84"/>
    </row>
    <row r="514" spans="1:43" x14ac:dyDescent="0.35">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c r="AL514" s="84"/>
      <c r="AM514" s="84"/>
      <c r="AN514" s="84"/>
      <c r="AO514" s="84"/>
      <c r="AP514" s="84"/>
      <c r="AQ514" s="84"/>
    </row>
    <row r="515" spans="1:43" x14ac:dyDescent="0.35">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4"/>
      <c r="AE515" s="84"/>
      <c r="AF515" s="84"/>
      <c r="AG515" s="84"/>
      <c r="AH515" s="84"/>
      <c r="AI515" s="84"/>
      <c r="AJ515" s="84"/>
      <c r="AK515" s="84"/>
      <c r="AL515" s="84"/>
      <c r="AM515" s="84"/>
      <c r="AN515" s="84"/>
      <c r="AO515" s="84"/>
      <c r="AP515" s="84"/>
      <c r="AQ515" s="84"/>
    </row>
    <row r="516" spans="1:43" x14ac:dyDescent="0.35">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c r="AD516" s="84"/>
      <c r="AE516" s="84"/>
      <c r="AF516" s="84"/>
      <c r="AG516" s="84"/>
      <c r="AH516" s="84"/>
      <c r="AI516" s="84"/>
      <c r="AJ516" s="84"/>
      <c r="AK516" s="84"/>
      <c r="AL516" s="84"/>
      <c r="AM516" s="84"/>
      <c r="AN516" s="84"/>
      <c r="AO516" s="84"/>
      <c r="AP516" s="84"/>
      <c r="AQ516" s="84"/>
    </row>
    <row r="517" spans="1:43" x14ac:dyDescent="0.35">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c r="AD517" s="84"/>
      <c r="AE517" s="84"/>
      <c r="AF517" s="84"/>
      <c r="AG517" s="84"/>
      <c r="AH517" s="84"/>
      <c r="AI517" s="84"/>
      <c r="AJ517" s="84"/>
      <c r="AK517" s="84"/>
      <c r="AL517" s="84"/>
      <c r="AM517" s="84"/>
      <c r="AN517" s="84"/>
      <c r="AO517" s="84"/>
      <c r="AP517" s="84"/>
      <c r="AQ517" s="84"/>
    </row>
    <row r="518" spans="1:43" x14ac:dyDescent="0.35">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c r="AD518" s="84"/>
      <c r="AE518" s="84"/>
      <c r="AF518" s="84"/>
      <c r="AG518" s="84"/>
      <c r="AH518" s="84"/>
      <c r="AI518" s="84"/>
      <c r="AJ518" s="84"/>
      <c r="AK518" s="84"/>
      <c r="AL518" s="84"/>
      <c r="AM518" s="84"/>
      <c r="AN518" s="84"/>
      <c r="AO518" s="84"/>
      <c r="AP518" s="84"/>
      <c r="AQ518" s="84"/>
    </row>
    <row r="519" spans="1:43" x14ac:dyDescent="0.35">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4"/>
      <c r="AK519" s="84"/>
      <c r="AL519" s="84"/>
      <c r="AM519" s="84"/>
      <c r="AN519" s="84"/>
      <c r="AO519" s="84"/>
      <c r="AP519" s="84"/>
      <c r="AQ519" s="84"/>
    </row>
    <row r="520" spans="1:43" x14ac:dyDescent="0.35">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c r="AL520" s="84"/>
      <c r="AM520" s="84"/>
      <c r="AN520" s="84"/>
      <c r="AO520" s="84"/>
      <c r="AP520" s="84"/>
      <c r="AQ520" s="84"/>
    </row>
    <row r="521" spans="1:43" x14ac:dyDescent="0.35">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Q521" s="84"/>
    </row>
    <row r="522" spans="1:43" x14ac:dyDescent="0.35">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c r="AQ522" s="84"/>
    </row>
    <row r="523" spans="1:43" x14ac:dyDescent="0.35">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c r="AQ523" s="84"/>
    </row>
    <row r="524" spans="1:43" x14ac:dyDescent="0.35">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c r="AQ524" s="84"/>
    </row>
    <row r="525" spans="1:43" x14ac:dyDescent="0.35">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c r="AL525" s="84"/>
      <c r="AM525" s="84"/>
      <c r="AN525" s="84"/>
      <c r="AO525" s="84"/>
      <c r="AP525" s="84"/>
      <c r="AQ525" s="84"/>
    </row>
    <row r="526" spans="1:43" x14ac:dyDescent="0.35">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c r="AL526" s="84"/>
      <c r="AM526" s="84"/>
      <c r="AN526" s="84"/>
      <c r="AO526" s="84"/>
      <c r="AP526" s="84"/>
      <c r="AQ526" s="84"/>
    </row>
    <row r="527" spans="1:43" x14ac:dyDescent="0.35">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c r="AL527" s="84"/>
      <c r="AM527" s="84"/>
      <c r="AN527" s="84"/>
      <c r="AO527" s="84"/>
      <c r="AP527" s="84"/>
      <c r="AQ527" s="84"/>
    </row>
    <row r="528" spans="1:43" x14ac:dyDescent="0.35">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c r="AQ528" s="84"/>
    </row>
    <row r="529" spans="1:43" x14ac:dyDescent="0.35">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c r="AQ529" s="84"/>
    </row>
    <row r="530" spans="1:43" x14ac:dyDescent="0.35">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c r="AL530" s="84"/>
      <c r="AM530" s="84"/>
      <c r="AN530" s="84"/>
      <c r="AO530" s="84"/>
      <c r="AP530" s="84"/>
      <c r="AQ530" s="84"/>
    </row>
    <row r="531" spans="1:43" x14ac:dyDescent="0.35">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c r="AD531" s="84"/>
      <c r="AE531" s="84"/>
      <c r="AF531" s="84"/>
      <c r="AG531" s="84"/>
      <c r="AH531" s="84"/>
      <c r="AI531" s="84"/>
      <c r="AJ531" s="84"/>
      <c r="AK531" s="84"/>
      <c r="AL531" s="84"/>
      <c r="AM531" s="84"/>
      <c r="AN531" s="84"/>
      <c r="AO531" s="84"/>
      <c r="AP531" s="84"/>
      <c r="AQ531" s="84"/>
    </row>
    <row r="532" spans="1:43" x14ac:dyDescent="0.35">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c r="AC532" s="84"/>
      <c r="AD532" s="84"/>
      <c r="AE532" s="84"/>
      <c r="AF532" s="84"/>
      <c r="AG532" s="84"/>
      <c r="AH532" s="84"/>
      <c r="AI532" s="84"/>
      <c r="AJ532" s="84"/>
      <c r="AK532" s="84"/>
      <c r="AL532" s="84"/>
      <c r="AM532" s="84"/>
      <c r="AN532" s="84"/>
      <c r="AO532" s="84"/>
      <c r="AP532" s="84"/>
      <c r="AQ532" s="84"/>
    </row>
    <row r="533" spans="1:43" x14ac:dyDescent="0.35">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c r="AC533" s="84"/>
      <c r="AD533" s="84"/>
      <c r="AE533" s="84"/>
      <c r="AF533" s="84"/>
      <c r="AG533" s="84"/>
      <c r="AH533" s="84"/>
      <c r="AI533" s="84"/>
      <c r="AJ533" s="84"/>
      <c r="AK533" s="84"/>
      <c r="AL533" s="84"/>
      <c r="AM533" s="84"/>
      <c r="AN533" s="84"/>
      <c r="AO533" s="84"/>
      <c r="AP533" s="84"/>
      <c r="AQ533" s="84"/>
    </row>
    <row r="534" spans="1:43" x14ac:dyDescent="0.35">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c r="AC534" s="84"/>
      <c r="AD534" s="84"/>
      <c r="AE534" s="84"/>
      <c r="AF534" s="84"/>
      <c r="AG534" s="84"/>
      <c r="AH534" s="84"/>
      <c r="AI534" s="84"/>
      <c r="AJ534" s="84"/>
      <c r="AK534" s="84"/>
      <c r="AL534" s="84"/>
      <c r="AM534" s="84"/>
      <c r="AN534" s="84"/>
      <c r="AO534" s="84"/>
      <c r="AP534" s="84"/>
      <c r="AQ534" s="84"/>
    </row>
    <row r="535" spans="1:43" x14ac:dyDescent="0.35">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c r="AC535" s="84"/>
      <c r="AD535" s="84"/>
      <c r="AE535" s="84"/>
      <c r="AF535" s="84"/>
      <c r="AG535" s="84"/>
      <c r="AH535" s="84"/>
      <c r="AI535" s="84"/>
      <c r="AJ535" s="84"/>
      <c r="AK535" s="84"/>
      <c r="AL535" s="84"/>
      <c r="AM535" s="84"/>
      <c r="AN535" s="84"/>
      <c r="AO535" s="84"/>
      <c r="AP535" s="84"/>
      <c r="AQ535" s="84"/>
    </row>
    <row r="536" spans="1:43" x14ac:dyDescent="0.35">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c r="AC536" s="84"/>
      <c r="AD536" s="84"/>
      <c r="AE536" s="84"/>
      <c r="AF536" s="84"/>
      <c r="AG536" s="84"/>
      <c r="AH536" s="84"/>
      <c r="AI536" s="84"/>
      <c r="AJ536" s="84"/>
      <c r="AK536" s="84"/>
      <c r="AL536" s="84"/>
      <c r="AM536" s="84"/>
      <c r="AN536" s="84"/>
      <c r="AO536" s="84"/>
      <c r="AP536" s="84"/>
      <c r="AQ536" s="84"/>
    </row>
    <row r="537" spans="1:43" x14ac:dyDescent="0.35">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c r="AC537" s="84"/>
      <c r="AD537" s="84"/>
      <c r="AE537" s="84"/>
      <c r="AF537" s="84"/>
      <c r="AG537" s="84"/>
      <c r="AH537" s="84"/>
      <c r="AI537" s="84"/>
      <c r="AJ537" s="84"/>
      <c r="AK537" s="84"/>
      <c r="AL537" s="84"/>
      <c r="AM537" s="84"/>
      <c r="AN537" s="84"/>
      <c r="AO537" s="84"/>
      <c r="AP537" s="84"/>
      <c r="AQ537" s="84"/>
    </row>
    <row r="538" spans="1:43" x14ac:dyDescent="0.35">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c r="AC538" s="84"/>
      <c r="AD538" s="84"/>
      <c r="AE538" s="84"/>
      <c r="AF538" s="84"/>
      <c r="AG538" s="84"/>
      <c r="AH538" s="84"/>
      <c r="AI538" s="84"/>
      <c r="AJ538" s="84"/>
      <c r="AK538" s="84"/>
      <c r="AL538" s="84"/>
      <c r="AM538" s="84"/>
      <c r="AN538" s="84"/>
      <c r="AO538" s="84"/>
      <c r="AP538" s="84"/>
      <c r="AQ538" s="84"/>
    </row>
    <row r="539" spans="1:43" x14ac:dyDescent="0.35">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c r="AC539" s="84"/>
      <c r="AD539" s="84"/>
      <c r="AE539" s="84"/>
      <c r="AF539" s="84"/>
      <c r="AG539" s="84"/>
      <c r="AH539" s="84"/>
      <c r="AI539" s="84"/>
      <c r="AJ539" s="84"/>
      <c r="AK539" s="84"/>
      <c r="AL539" s="84"/>
      <c r="AM539" s="84"/>
      <c r="AN539" s="84"/>
      <c r="AO539" s="84"/>
      <c r="AP539" s="84"/>
      <c r="AQ539" s="84"/>
    </row>
    <row r="540" spans="1:43" x14ac:dyDescent="0.35">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4"/>
      <c r="AK540" s="84"/>
      <c r="AL540" s="84"/>
      <c r="AM540" s="84"/>
      <c r="AN540" s="84"/>
      <c r="AO540" s="84"/>
      <c r="AP540" s="84"/>
      <c r="AQ540" s="84"/>
    </row>
    <row r="541" spans="1:43" x14ac:dyDescent="0.35">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c r="AC541" s="84"/>
      <c r="AD541" s="84"/>
      <c r="AE541" s="84"/>
      <c r="AF541" s="84"/>
      <c r="AG541" s="84"/>
      <c r="AH541" s="84"/>
      <c r="AI541" s="84"/>
      <c r="AJ541" s="84"/>
      <c r="AK541" s="84"/>
      <c r="AL541" s="84"/>
      <c r="AM541" s="84"/>
      <c r="AN541" s="84"/>
      <c r="AO541" s="84"/>
      <c r="AP541" s="84"/>
      <c r="AQ541" s="84"/>
    </row>
    <row r="542" spans="1:43" x14ac:dyDescent="0.35">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c r="AC542" s="84"/>
      <c r="AD542" s="84"/>
      <c r="AE542" s="84"/>
      <c r="AF542" s="84"/>
      <c r="AG542" s="84"/>
      <c r="AH542" s="84"/>
      <c r="AI542" s="84"/>
      <c r="AJ542" s="84"/>
      <c r="AK542" s="84"/>
      <c r="AL542" s="84"/>
      <c r="AM542" s="84"/>
      <c r="AN542" s="84"/>
      <c r="AO542" s="84"/>
      <c r="AP542" s="84"/>
      <c r="AQ542" s="84"/>
    </row>
    <row r="543" spans="1:43" x14ac:dyDescent="0.35">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c r="AC543" s="84"/>
      <c r="AD543" s="84"/>
      <c r="AE543" s="84"/>
      <c r="AF543" s="84"/>
      <c r="AG543" s="84"/>
      <c r="AH543" s="84"/>
      <c r="AI543" s="84"/>
      <c r="AJ543" s="84"/>
      <c r="AK543" s="84"/>
      <c r="AL543" s="84"/>
      <c r="AM543" s="84"/>
      <c r="AN543" s="84"/>
      <c r="AO543" s="84"/>
      <c r="AP543" s="84"/>
      <c r="AQ543" s="84"/>
    </row>
    <row r="544" spans="1:43" x14ac:dyDescent="0.35">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c r="AC544" s="84"/>
      <c r="AD544" s="84"/>
      <c r="AE544" s="84"/>
      <c r="AF544" s="84"/>
      <c r="AG544" s="84"/>
      <c r="AH544" s="84"/>
      <c r="AI544" s="84"/>
      <c r="AJ544" s="84"/>
      <c r="AK544" s="84"/>
      <c r="AL544" s="84"/>
      <c r="AM544" s="84"/>
      <c r="AN544" s="84"/>
      <c r="AO544" s="84"/>
      <c r="AP544" s="84"/>
      <c r="AQ544" s="84"/>
    </row>
    <row r="545" spans="1:43" x14ac:dyDescent="0.35">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c r="AC545" s="84"/>
      <c r="AD545" s="84"/>
      <c r="AE545" s="84"/>
      <c r="AF545" s="84"/>
      <c r="AG545" s="84"/>
      <c r="AH545" s="84"/>
      <c r="AI545" s="84"/>
      <c r="AJ545" s="84"/>
      <c r="AK545" s="84"/>
      <c r="AL545" s="84"/>
      <c r="AM545" s="84"/>
      <c r="AN545" s="84"/>
      <c r="AO545" s="84"/>
      <c r="AP545" s="84"/>
      <c r="AQ545" s="84"/>
    </row>
    <row r="546" spans="1:43" x14ac:dyDescent="0.35">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c r="AC546" s="84"/>
      <c r="AD546" s="84"/>
      <c r="AE546" s="84"/>
      <c r="AF546" s="84"/>
      <c r="AG546" s="84"/>
      <c r="AH546" s="84"/>
      <c r="AI546" s="84"/>
      <c r="AJ546" s="84"/>
      <c r="AK546" s="84"/>
      <c r="AL546" s="84"/>
      <c r="AM546" s="84"/>
      <c r="AN546" s="84"/>
      <c r="AO546" s="84"/>
      <c r="AP546" s="84"/>
      <c r="AQ546" s="84"/>
    </row>
    <row r="547" spans="1:43" x14ac:dyDescent="0.35">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c r="AC547" s="84"/>
      <c r="AD547" s="84"/>
      <c r="AE547" s="84"/>
      <c r="AF547" s="84"/>
      <c r="AG547" s="84"/>
      <c r="AH547" s="84"/>
      <c r="AI547" s="84"/>
      <c r="AJ547" s="84"/>
      <c r="AK547" s="84"/>
      <c r="AL547" s="84"/>
      <c r="AM547" s="84"/>
      <c r="AN547" s="84"/>
      <c r="AO547" s="84"/>
      <c r="AP547" s="84"/>
      <c r="AQ547" s="84"/>
    </row>
    <row r="548" spans="1:43" x14ac:dyDescent="0.35">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c r="AD548" s="84"/>
      <c r="AE548" s="84"/>
      <c r="AF548" s="84"/>
      <c r="AG548" s="84"/>
      <c r="AH548" s="84"/>
      <c r="AI548" s="84"/>
      <c r="AJ548" s="84"/>
      <c r="AK548" s="84"/>
      <c r="AL548" s="84"/>
      <c r="AM548" s="84"/>
      <c r="AN548" s="84"/>
      <c r="AO548" s="84"/>
      <c r="AP548" s="84"/>
      <c r="AQ548" s="84"/>
    </row>
    <row r="549" spans="1:43" x14ac:dyDescent="0.35">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c r="AC549" s="84"/>
      <c r="AD549" s="84"/>
      <c r="AE549" s="84"/>
      <c r="AF549" s="84"/>
      <c r="AG549" s="84"/>
      <c r="AH549" s="84"/>
      <c r="AI549" s="84"/>
      <c r="AJ549" s="84"/>
      <c r="AK549" s="84"/>
      <c r="AL549" s="84"/>
      <c r="AM549" s="84"/>
      <c r="AN549" s="84"/>
      <c r="AO549" s="84"/>
      <c r="AP549" s="84"/>
      <c r="AQ549" s="84"/>
    </row>
    <row r="550" spans="1:43" x14ac:dyDescent="0.35">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c r="AC550" s="84"/>
      <c r="AD550" s="84"/>
      <c r="AE550" s="84"/>
      <c r="AF550" s="84"/>
      <c r="AG550" s="84"/>
      <c r="AH550" s="84"/>
      <c r="AI550" s="84"/>
      <c r="AJ550" s="84"/>
      <c r="AK550" s="84"/>
      <c r="AL550" s="84"/>
      <c r="AM550" s="84"/>
      <c r="AN550" s="84"/>
      <c r="AO550" s="84"/>
      <c r="AP550" s="84"/>
      <c r="AQ550" s="84"/>
    </row>
    <row r="551" spans="1:43" x14ac:dyDescent="0.35">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c r="AC551" s="84"/>
      <c r="AD551" s="84"/>
      <c r="AE551" s="84"/>
      <c r="AF551" s="84"/>
      <c r="AG551" s="84"/>
      <c r="AH551" s="84"/>
      <c r="AI551" s="84"/>
      <c r="AJ551" s="84"/>
      <c r="AK551" s="84"/>
      <c r="AL551" s="84"/>
      <c r="AM551" s="84"/>
      <c r="AN551" s="84"/>
      <c r="AO551" s="84"/>
      <c r="AP551" s="84"/>
      <c r="AQ551" s="84"/>
    </row>
    <row r="552" spans="1:43" x14ac:dyDescent="0.35">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c r="AC552" s="84"/>
      <c r="AD552" s="84"/>
      <c r="AE552" s="84"/>
      <c r="AF552" s="84"/>
      <c r="AG552" s="84"/>
      <c r="AH552" s="84"/>
      <c r="AI552" s="84"/>
      <c r="AJ552" s="84"/>
      <c r="AK552" s="84"/>
      <c r="AL552" s="84"/>
      <c r="AM552" s="84"/>
      <c r="AN552" s="84"/>
      <c r="AO552" s="84"/>
      <c r="AP552" s="84"/>
      <c r="AQ552" s="84"/>
    </row>
    <row r="553" spans="1:43" x14ac:dyDescent="0.35">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c r="AC553" s="84"/>
      <c r="AD553" s="84"/>
      <c r="AE553" s="84"/>
      <c r="AF553" s="84"/>
      <c r="AG553" s="84"/>
      <c r="AH553" s="84"/>
      <c r="AI553" s="84"/>
      <c r="AJ553" s="84"/>
      <c r="AK553" s="84"/>
      <c r="AL553" s="84"/>
      <c r="AM553" s="84"/>
      <c r="AN553" s="84"/>
      <c r="AO553" s="84"/>
      <c r="AP553" s="84"/>
      <c r="AQ553" s="84"/>
    </row>
    <row r="554" spans="1:43" x14ac:dyDescent="0.35">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c r="AC554" s="84"/>
      <c r="AD554" s="84"/>
      <c r="AE554" s="84"/>
      <c r="AF554" s="84"/>
      <c r="AG554" s="84"/>
      <c r="AH554" s="84"/>
      <c r="AI554" s="84"/>
      <c r="AJ554" s="84"/>
      <c r="AK554" s="84"/>
      <c r="AL554" s="84"/>
      <c r="AM554" s="84"/>
      <c r="AN554" s="84"/>
      <c r="AO554" s="84"/>
      <c r="AP554" s="84"/>
      <c r="AQ554" s="84"/>
    </row>
    <row r="555" spans="1:43" x14ac:dyDescent="0.35">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c r="AC555" s="84"/>
      <c r="AD555" s="84"/>
      <c r="AE555" s="84"/>
      <c r="AF555" s="84"/>
      <c r="AG555" s="84"/>
      <c r="AH555" s="84"/>
      <c r="AI555" s="84"/>
      <c r="AJ555" s="84"/>
      <c r="AK555" s="84"/>
      <c r="AL555" s="84"/>
      <c r="AM555" s="84"/>
      <c r="AN555" s="84"/>
      <c r="AO555" s="84"/>
      <c r="AP555" s="84"/>
      <c r="AQ555" s="84"/>
    </row>
    <row r="556" spans="1:43" x14ac:dyDescent="0.35">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c r="AC556" s="84"/>
      <c r="AD556" s="84"/>
      <c r="AE556" s="84"/>
      <c r="AF556" s="84"/>
      <c r="AG556" s="84"/>
      <c r="AH556" s="84"/>
      <c r="AI556" s="84"/>
      <c r="AJ556" s="84"/>
      <c r="AK556" s="84"/>
      <c r="AL556" s="84"/>
      <c r="AM556" s="84"/>
      <c r="AN556" s="84"/>
      <c r="AO556" s="84"/>
      <c r="AP556" s="84"/>
      <c r="AQ556" s="84"/>
    </row>
    <row r="557" spans="1:43" x14ac:dyDescent="0.35">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c r="AC557" s="84"/>
      <c r="AD557" s="84"/>
      <c r="AE557" s="84"/>
      <c r="AF557" s="84"/>
      <c r="AG557" s="84"/>
      <c r="AH557" s="84"/>
      <c r="AI557" s="84"/>
      <c r="AJ557" s="84"/>
      <c r="AK557" s="84"/>
      <c r="AL557" s="84"/>
      <c r="AM557" s="84"/>
      <c r="AN557" s="84"/>
      <c r="AO557" s="84"/>
      <c r="AP557" s="84"/>
      <c r="AQ557" s="84"/>
    </row>
    <row r="558" spans="1:43" x14ac:dyDescent="0.35">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c r="AC558" s="84"/>
      <c r="AD558" s="84"/>
      <c r="AE558" s="84"/>
      <c r="AF558" s="84"/>
      <c r="AG558" s="84"/>
      <c r="AH558" s="84"/>
      <c r="AI558" s="84"/>
      <c r="AJ558" s="84"/>
      <c r="AK558" s="84"/>
      <c r="AL558" s="84"/>
      <c r="AM558" s="84"/>
      <c r="AN558" s="84"/>
      <c r="AO558" s="84"/>
      <c r="AP558" s="84"/>
      <c r="AQ558" s="84"/>
    </row>
    <row r="559" spans="1:43" x14ac:dyDescent="0.35">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c r="AC559" s="84"/>
      <c r="AD559" s="84"/>
      <c r="AE559" s="84"/>
      <c r="AF559" s="84"/>
      <c r="AG559" s="84"/>
      <c r="AH559" s="84"/>
      <c r="AI559" s="84"/>
      <c r="AJ559" s="84"/>
      <c r="AK559" s="84"/>
      <c r="AL559" s="84"/>
      <c r="AM559" s="84"/>
      <c r="AN559" s="84"/>
      <c r="AO559" s="84"/>
      <c r="AP559" s="84"/>
      <c r="AQ559" s="84"/>
    </row>
    <row r="560" spans="1:43" x14ac:dyDescent="0.35">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c r="AC560" s="84"/>
      <c r="AD560" s="84"/>
      <c r="AE560" s="84"/>
      <c r="AF560" s="84"/>
      <c r="AG560" s="84"/>
      <c r="AH560" s="84"/>
      <c r="AI560" s="84"/>
      <c r="AJ560" s="84"/>
      <c r="AK560" s="84"/>
      <c r="AL560" s="84"/>
      <c r="AM560" s="84"/>
      <c r="AN560" s="84"/>
      <c r="AO560" s="84"/>
      <c r="AP560" s="84"/>
      <c r="AQ560" s="84"/>
    </row>
    <row r="561" spans="1:43" x14ac:dyDescent="0.35">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c r="AC561" s="84"/>
      <c r="AD561" s="84"/>
      <c r="AE561" s="84"/>
      <c r="AF561" s="84"/>
      <c r="AG561" s="84"/>
      <c r="AH561" s="84"/>
      <c r="AI561" s="84"/>
      <c r="AJ561" s="84"/>
      <c r="AK561" s="84"/>
      <c r="AL561" s="84"/>
      <c r="AM561" s="84"/>
      <c r="AN561" s="84"/>
      <c r="AO561" s="84"/>
      <c r="AP561" s="84"/>
      <c r="AQ561" s="84"/>
    </row>
    <row r="562" spans="1:43" x14ac:dyDescent="0.35">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c r="AC562" s="84"/>
      <c r="AD562" s="84"/>
      <c r="AE562" s="84"/>
      <c r="AF562" s="84"/>
      <c r="AG562" s="84"/>
      <c r="AH562" s="84"/>
      <c r="AI562" s="84"/>
      <c r="AJ562" s="84"/>
      <c r="AK562" s="84"/>
      <c r="AL562" s="84"/>
      <c r="AM562" s="84"/>
      <c r="AN562" s="84"/>
      <c r="AO562" s="84"/>
      <c r="AP562" s="84"/>
      <c r="AQ562" s="84"/>
    </row>
    <row r="563" spans="1:43" x14ac:dyDescent="0.35">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4"/>
      <c r="AK563" s="84"/>
      <c r="AL563" s="84"/>
      <c r="AM563" s="84"/>
      <c r="AN563" s="84"/>
      <c r="AO563" s="84"/>
      <c r="AP563" s="84"/>
      <c r="AQ563" s="84"/>
    </row>
    <row r="564" spans="1:43" x14ac:dyDescent="0.35">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c r="AC564" s="84"/>
      <c r="AD564" s="84"/>
      <c r="AE564" s="84"/>
      <c r="AF564" s="84"/>
      <c r="AG564" s="84"/>
      <c r="AH564" s="84"/>
      <c r="AI564" s="84"/>
      <c r="AJ564" s="84"/>
      <c r="AK564" s="84"/>
      <c r="AL564" s="84"/>
      <c r="AM564" s="84"/>
      <c r="AN564" s="84"/>
      <c r="AO564" s="84"/>
      <c r="AP564" s="84"/>
      <c r="AQ564" s="84"/>
    </row>
    <row r="565" spans="1:43" x14ac:dyDescent="0.35">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c r="AC565" s="84"/>
      <c r="AD565" s="84"/>
      <c r="AE565" s="84"/>
      <c r="AF565" s="84"/>
      <c r="AG565" s="84"/>
      <c r="AH565" s="84"/>
      <c r="AI565" s="84"/>
      <c r="AJ565" s="84"/>
      <c r="AK565" s="84"/>
      <c r="AL565" s="84"/>
      <c r="AM565" s="84"/>
      <c r="AN565" s="84"/>
      <c r="AO565" s="84"/>
      <c r="AP565" s="84"/>
      <c r="AQ565" s="84"/>
    </row>
    <row r="566" spans="1:43" x14ac:dyDescent="0.35">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c r="AC566" s="84"/>
      <c r="AD566" s="84"/>
      <c r="AE566" s="84"/>
      <c r="AF566" s="84"/>
      <c r="AG566" s="84"/>
      <c r="AH566" s="84"/>
      <c r="AI566" s="84"/>
      <c r="AJ566" s="84"/>
      <c r="AK566" s="84"/>
      <c r="AL566" s="84"/>
      <c r="AM566" s="84"/>
      <c r="AN566" s="84"/>
      <c r="AO566" s="84"/>
      <c r="AP566" s="84"/>
      <c r="AQ566" s="84"/>
    </row>
    <row r="567" spans="1:43" x14ac:dyDescent="0.35">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c r="AC567" s="84"/>
      <c r="AD567" s="84"/>
      <c r="AE567" s="84"/>
      <c r="AF567" s="84"/>
      <c r="AG567" s="84"/>
      <c r="AH567" s="84"/>
      <c r="AI567" s="84"/>
      <c r="AJ567" s="84"/>
      <c r="AK567" s="84"/>
      <c r="AL567" s="84"/>
      <c r="AM567" s="84"/>
      <c r="AN567" s="84"/>
      <c r="AO567" s="84"/>
      <c r="AP567" s="84"/>
      <c r="AQ567" s="84"/>
    </row>
    <row r="568" spans="1:43" x14ac:dyDescent="0.35">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c r="AC568" s="84"/>
      <c r="AD568" s="84"/>
      <c r="AE568" s="84"/>
      <c r="AF568" s="84"/>
      <c r="AG568" s="84"/>
      <c r="AH568" s="84"/>
      <c r="AI568" s="84"/>
      <c r="AJ568" s="84"/>
      <c r="AK568" s="84"/>
      <c r="AL568" s="84"/>
      <c r="AM568" s="84"/>
      <c r="AN568" s="84"/>
      <c r="AO568" s="84"/>
      <c r="AP568" s="84"/>
      <c r="AQ568" s="84"/>
    </row>
    <row r="569" spans="1:43" x14ac:dyDescent="0.35">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c r="AD569" s="84"/>
      <c r="AE569" s="84"/>
      <c r="AF569" s="84"/>
      <c r="AG569" s="84"/>
      <c r="AH569" s="84"/>
      <c r="AI569" s="84"/>
      <c r="AJ569" s="84"/>
      <c r="AK569" s="84"/>
      <c r="AL569" s="84"/>
      <c r="AM569" s="84"/>
      <c r="AN569" s="84"/>
      <c r="AO569" s="84"/>
      <c r="AP569" s="84"/>
      <c r="AQ569" s="84"/>
    </row>
    <row r="570" spans="1:43" x14ac:dyDescent="0.35">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c r="AC570" s="84"/>
      <c r="AD570" s="84"/>
      <c r="AE570" s="84"/>
      <c r="AF570" s="84"/>
      <c r="AG570" s="84"/>
      <c r="AH570" s="84"/>
      <c r="AI570" s="84"/>
      <c r="AJ570" s="84"/>
      <c r="AK570" s="84"/>
      <c r="AL570" s="84"/>
      <c r="AM570" s="84"/>
      <c r="AN570" s="84"/>
      <c r="AO570" s="84"/>
      <c r="AP570" s="84"/>
      <c r="AQ570" s="84"/>
    </row>
    <row r="571" spans="1:43" x14ac:dyDescent="0.35">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c r="AD571" s="84"/>
      <c r="AE571" s="84"/>
      <c r="AF571" s="84"/>
      <c r="AG571" s="84"/>
      <c r="AH571" s="84"/>
      <c r="AI571" s="84"/>
      <c r="AJ571" s="84"/>
      <c r="AK571" s="84"/>
      <c r="AL571" s="84"/>
      <c r="AM571" s="84"/>
      <c r="AN571" s="84"/>
      <c r="AO571" s="84"/>
      <c r="AP571" s="84"/>
      <c r="AQ571" s="84"/>
    </row>
    <row r="572" spans="1:43" x14ac:dyDescent="0.35">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c r="AD572" s="84"/>
      <c r="AE572" s="84"/>
      <c r="AF572" s="84"/>
      <c r="AG572" s="84"/>
      <c r="AH572" s="84"/>
      <c r="AI572" s="84"/>
      <c r="AJ572" s="84"/>
      <c r="AK572" s="84"/>
      <c r="AL572" s="84"/>
      <c r="AM572" s="84"/>
      <c r="AN572" s="84"/>
      <c r="AO572" s="84"/>
      <c r="AP572" s="84"/>
      <c r="AQ572" s="84"/>
    </row>
    <row r="573" spans="1:43" x14ac:dyDescent="0.35">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c r="AD573" s="84"/>
      <c r="AE573" s="84"/>
      <c r="AF573" s="84"/>
      <c r="AG573" s="84"/>
      <c r="AH573" s="84"/>
      <c r="AI573" s="84"/>
      <c r="AJ573" s="84"/>
      <c r="AK573" s="84"/>
      <c r="AL573" s="84"/>
      <c r="AM573" s="84"/>
      <c r="AN573" s="84"/>
      <c r="AO573" s="84"/>
      <c r="AP573" s="84"/>
      <c r="AQ573" s="84"/>
    </row>
    <row r="574" spans="1:43" x14ac:dyDescent="0.35">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c r="AD574" s="84"/>
      <c r="AE574" s="84"/>
      <c r="AF574" s="84"/>
      <c r="AG574" s="84"/>
      <c r="AH574" s="84"/>
      <c r="AI574" s="84"/>
      <c r="AJ574" s="84"/>
      <c r="AK574" s="84"/>
      <c r="AL574" s="84"/>
      <c r="AM574" s="84"/>
      <c r="AN574" s="84"/>
      <c r="AO574" s="84"/>
      <c r="AP574" s="84"/>
      <c r="AQ574" s="84"/>
    </row>
    <row r="575" spans="1:43" x14ac:dyDescent="0.35">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c r="AD575" s="84"/>
      <c r="AE575" s="84"/>
      <c r="AF575" s="84"/>
      <c r="AG575" s="84"/>
      <c r="AH575" s="84"/>
      <c r="AI575" s="84"/>
      <c r="AJ575" s="84"/>
      <c r="AK575" s="84"/>
      <c r="AL575" s="84"/>
      <c r="AM575" s="84"/>
      <c r="AN575" s="84"/>
      <c r="AO575" s="84"/>
      <c r="AP575" s="84"/>
      <c r="AQ575" s="84"/>
    </row>
    <row r="576" spans="1:43" x14ac:dyDescent="0.35">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c r="AD576" s="84"/>
      <c r="AE576" s="84"/>
      <c r="AF576" s="84"/>
      <c r="AG576" s="84"/>
      <c r="AH576" s="84"/>
      <c r="AI576" s="84"/>
      <c r="AJ576" s="84"/>
      <c r="AK576" s="84"/>
      <c r="AL576" s="84"/>
      <c r="AM576" s="84"/>
      <c r="AN576" s="84"/>
      <c r="AO576" s="84"/>
      <c r="AP576" s="84"/>
      <c r="AQ576" s="84"/>
    </row>
    <row r="577" spans="1:43" x14ac:dyDescent="0.35">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c r="AD577" s="84"/>
      <c r="AE577" s="84"/>
      <c r="AF577" s="84"/>
      <c r="AG577" s="84"/>
      <c r="AH577" s="84"/>
      <c r="AI577" s="84"/>
      <c r="AJ577" s="84"/>
      <c r="AK577" s="84"/>
      <c r="AL577" s="84"/>
      <c r="AM577" s="84"/>
      <c r="AN577" s="84"/>
      <c r="AO577" s="84"/>
      <c r="AP577" s="84"/>
      <c r="AQ577" s="84"/>
    </row>
    <row r="578" spans="1:43" x14ac:dyDescent="0.35">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c r="AD578" s="84"/>
      <c r="AE578" s="84"/>
      <c r="AF578" s="84"/>
      <c r="AG578" s="84"/>
      <c r="AH578" s="84"/>
      <c r="AI578" s="84"/>
      <c r="AJ578" s="84"/>
      <c r="AK578" s="84"/>
      <c r="AL578" s="84"/>
      <c r="AM578" s="84"/>
      <c r="AN578" s="84"/>
      <c r="AO578" s="84"/>
      <c r="AP578" s="84"/>
      <c r="AQ578" s="84"/>
    </row>
    <row r="579" spans="1:43" x14ac:dyDescent="0.35">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c r="AD579" s="84"/>
      <c r="AE579" s="84"/>
      <c r="AF579" s="84"/>
      <c r="AG579" s="84"/>
      <c r="AH579" s="84"/>
      <c r="AI579" s="84"/>
      <c r="AJ579" s="84"/>
      <c r="AK579" s="84"/>
      <c r="AL579" s="84"/>
      <c r="AM579" s="84"/>
      <c r="AN579" s="84"/>
      <c r="AO579" s="84"/>
      <c r="AP579" s="84"/>
      <c r="AQ579" s="84"/>
    </row>
    <row r="580" spans="1:43" x14ac:dyDescent="0.35">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c r="AD580" s="84"/>
      <c r="AE580" s="84"/>
      <c r="AF580" s="84"/>
      <c r="AG580" s="84"/>
      <c r="AH580" s="84"/>
      <c r="AI580" s="84"/>
      <c r="AJ580" s="84"/>
      <c r="AK580" s="84"/>
      <c r="AL580" s="84"/>
      <c r="AM580" s="84"/>
      <c r="AN580" s="84"/>
      <c r="AO580" s="84"/>
      <c r="AP580" s="84"/>
      <c r="AQ580" s="84"/>
    </row>
    <row r="581" spans="1:43" x14ac:dyDescent="0.35">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c r="AL581" s="84"/>
      <c r="AM581" s="84"/>
      <c r="AN581" s="84"/>
      <c r="AO581" s="84"/>
      <c r="AP581" s="84"/>
      <c r="AQ581" s="84"/>
    </row>
    <row r="582" spans="1:43" x14ac:dyDescent="0.35">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c r="AL582" s="84"/>
      <c r="AM582" s="84"/>
      <c r="AN582" s="84"/>
      <c r="AO582" s="84"/>
      <c r="AP582" s="84"/>
      <c r="AQ582" s="84"/>
    </row>
    <row r="583" spans="1:43" x14ac:dyDescent="0.35">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c r="AL583" s="84"/>
      <c r="AM583" s="84"/>
      <c r="AN583" s="84"/>
      <c r="AO583" s="84"/>
      <c r="AP583" s="84"/>
      <c r="AQ583" s="84"/>
    </row>
    <row r="584" spans="1:43" x14ac:dyDescent="0.35">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c r="AD584" s="84"/>
      <c r="AE584" s="84"/>
      <c r="AF584" s="84"/>
      <c r="AG584" s="84"/>
      <c r="AH584" s="84"/>
      <c r="AI584" s="84"/>
      <c r="AJ584" s="84"/>
      <c r="AK584" s="84"/>
      <c r="AL584" s="84"/>
      <c r="AM584" s="84"/>
      <c r="AN584" s="84"/>
      <c r="AO584" s="84"/>
      <c r="AP584" s="84"/>
      <c r="AQ584" s="84"/>
    </row>
    <row r="585" spans="1:43" x14ac:dyDescent="0.35">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4"/>
      <c r="AK585" s="84"/>
      <c r="AL585" s="84"/>
      <c r="AM585" s="84"/>
      <c r="AN585" s="84"/>
      <c r="AO585" s="84"/>
      <c r="AP585" s="84"/>
      <c r="AQ585" s="84"/>
    </row>
    <row r="586" spans="1:43" x14ac:dyDescent="0.35">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c r="AD586" s="84"/>
      <c r="AE586" s="84"/>
      <c r="AF586" s="84"/>
      <c r="AG586" s="84"/>
      <c r="AH586" s="84"/>
      <c r="AI586" s="84"/>
      <c r="AJ586" s="84"/>
      <c r="AK586" s="84"/>
      <c r="AL586" s="84"/>
      <c r="AM586" s="84"/>
      <c r="AN586" s="84"/>
      <c r="AO586" s="84"/>
      <c r="AP586" s="84"/>
      <c r="AQ586" s="84"/>
    </row>
    <row r="587" spans="1:43" x14ac:dyDescent="0.35">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c r="AD587" s="84"/>
      <c r="AE587" s="84"/>
      <c r="AF587" s="84"/>
      <c r="AG587" s="84"/>
      <c r="AH587" s="84"/>
      <c r="AI587" s="84"/>
      <c r="AJ587" s="84"/>
      <c r="AK587" s="84"/>
      <c r="AL587" s="84"/>
      <c r="AM587" s="84"/>
      <c r="AN587" s="84"/>
      <c r="AO587" s="84"/>
      <c r="AP587" s="84"/>
      <c r="AQ587" s="84"/>
    </row>
    <row r="588" spans="1:43" x14ac:dyDescent="0.35">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c r="AL588" s="84"/>
      <c r="AM588" s="84"/>
      <c r="AN588" s="84"/>
      <c r="AO588" s="84"/>
      <c r="AP588" s="84"/>
      <c r="AQ588" s="84"/>
    </row>
    <row r="589" spans="1:43" x14ac:dyDescent="0.35">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c r="AD589" s="84"/>
      <c r="AE589" s="84"/>
      <c r="AF589" s="84"/>
      <c r="AG589" s="84"/>
      <c r="AH589" s="84"/>
      <c r="AI589" s="84"/>
      <c r="AJ589" s="84"/>
      <c r="AK589" s="84"/>
      <c r="AL589" s="84"/>
      <c r="AM589" s="84"/>
      <c r="AN589" s="84"/>
      <c r="AO589" s="84"/>
      <c r="AP589" s="84"/>
      <c r="AQ589" s="84"/>
    </row>
    <row r="590" spans="1:43" x14ac:dyDescent="0.35">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c r="AD590" s="84"/>
      <c r="AE590" s="84"/>
      <c r="AF590" s="84"/>
      <c r="AG590" s="84"/>
      <c r="AH590" s="84"/>
      <c r="AI590" s="84"/>
      <c r="AJ590" s="84"/>
      <c r="AK590" s="84"/>
      <c r="AL590" s="84"/>
      <c r="AM590" s="84"/>
      <c r="AN590" s="84"/>
      <c r="AO590" s="84"/>
      <c r="AP590" s="84"/>
      <c r="AQ590" s="84"/>
    </row>
    <row r="591" spans="1:43" x14ac:dyDescent="0.35">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c r="AQ591" s="84"/>
    </row>
    <row r="592" spans="1:43" x14ac:dyDescent="0.35">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c r="AL592" s="84"/>
      <c r="AM592" s="84"/>
      <c r="AN592" s="84"/>
      <c r="AO592" s="84"/>
      <c r="AP592" s="84"/>
      <c r="AQ592" s="84"/>
    </row>
    <row r="593" spans="1:43" x14ac:dyDescent="0.35">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c r="AL593" s="84"/>
      <c r="AM593" s="84"/>
      <c r="AN593" s="84"/>
      <c r="AO593" s="84"/>
      <c r="AP593" s="84"/>
      <c r="AQ593" s="84"/>
    </row>
    <row r="594" spans="1:43" x14ac:dyDescent="0.35">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c r="AL594" s="84"/>
      <c r="AM594" s="84"/>
      <c r="AN594" s="84"/>
      <c r="AO594" s="84"/>
      <c r="AP594" s="84"/>
      <c r="AQ594" s="84"/>
    </row>
    <row r="595" spans="1:43" x14ac:dyDescent="0.35">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c r="AL595" s="84"/>
      <c r="AM595" s="84"/>
      <c r="AN595" s="84"/>
      <c r="AO595" s="84"/>
      <c r="AP595" s="84"/>
      <c r="AQ595" s="84"/>
    </row>
    <row r="596" spans="1:43" x14ac:dyDescent="0.35">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c r="AQ596" s="84"/>
    </row>
    <row r="597" spans="1:43" x14ac:dyDescent="0.35">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c r="AL597" s="84"/>
      <c r="AM597" s="84"/>
      <c r="AN597" s="84"/>
      <c r="AO597" s="84"/>
      <c r="AP597" s="84"/>
      <c r="AQ597" s="84"/>
    </row>
    <row r="598" spans="1:43" x14ac:dyDescent="0.35">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c r="AQ598" s="84"/>
    </row>
    <row r="599" spans="1:43" x14ac:dyDescent="0.35">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c r="AQ599" s="84"/>
    </row>
    <row r="600" spans="1:43" x14ac:dyDescent="0.35">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c r="AQ600" s="84"/>
    </row>
    <row r="601" spans="1:43" x14ac:dyDescent="0.35">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c r="AD601" s="84"/>
      <c r="AE601" s="84"/>
      <c r="AF601" s="84"/>
      <c r="AG601" s="84"/>
      <c r="AH601" s="84"/>
      <c r="AI601" s="84"/>
      <c r="AJ601" s="84"/>
      <c r="AK601" s="84"/>
      <c r="AL601" s="84"/>
      <c r="AM601" s="84"/>
      <c r="AN601" s="84"/>
      <c r="AO601" s="84"/>
      <c r="AP601" s="84"/>
      <c r="AQ601" s="84"/>
    </row>
    <row r="602" spans="1:43" x14ac:dyDescent="0.35">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c r="AD602" s="84"/>
      <c r="AE602" s="84"/>
      <c r="AF602" s="84"/>
      <c r="AG602" s="84"/>
      <c r="AH602" s="84"/>
      <c r="AI602" s="84"/>
      <c r="AJ602" s="84"/>
      <c r="AK602" s="84"/>
      <c r="AL602" s="84"/>
      <c r="AM602" s="84"/>
      <c r="AN602" s="84"/>
      <c r="AO602" s="84"/>
      <c r="AP602" s="84"/>
      <c r="AQ602" s="84"/>
    </row>
    <row r="603" spans="1:43" x14ac:dyDescent="0.35">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c r="AD603" s="84"/>
      <c r="AE603" s="84"/>
      <c r="AF603" s="84"/>
      <c r="AG603" s="84"/>
      <c r="AH603" s="84"/>
      <c r="AI603" s="84"/>
      <c r="AJ603" s="84"/>
      <c r="AK603" s="84"/>
      <c r="AL603" s="84"/>
      <c r="AM603" s="84"/>
      <c r="AN603" s="84"/>
      <c r="AO603" s="84"/>
      <c r="AP603" s="84"/>
      <c r="AQ603" s="84"/>
    </row>
    <row r="604" spans="1:43" x14ac:dyDescent="0.35">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c r="AD604" s="84"/>
      <c r="AE604" s="84"/>
      <c r="AF604" s="84"/>
      <c r="AG604" s="84"/>
      <c r="AH604" s="84"/>
      <c r="AI604" s="84"/>
      <c r="AJ604" s="84"/>
      <c r="AK604" s="84"/>
      <c r="AL604" s="84"/>
      <c r="AM604" s="84"/>
      <c r="AN604" s="84"/>
      <c r="AO604" s="84"/>
      <c r="AP604" s="84"/>
      <c r="AQ604" s="84"/>
    </row>
    <row r="605" spans="1:43" x14ac:dyDescent="0.35">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c r="AD605" s="84"/>
      <c r="AE605" s="84"/>
      <c r="AF605" s="84"/>
      <c r="AG605" s="84"/>
      <c r="AH605" s="84"/>
      <c r="AI605" s="84"/>
      <c r="AJ605" s="84"/>
      <c r="AK605" s="84"/>
      <c r="AL605" s="84"/>
      <c r="AM605" s="84"/>
      <c r="AN605" s="84"/>
      <c r="AO605" s="84"/>
      <c r="AP605" s="84"/>
      <c r="AQ605" s="84"/>
    </row>
    <row r="606" spans="1:43" x14ac:dyDescent="0.35">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4"/>
      <c r="AK606" s="84"/>
      <c r="AL606" s="84"/>
      <c r="AM606" s="84"/>
      <c r="AN606" s="84"/>
      <c r="AO606" s="84"/>
      <c r="AP606" s="84"/>
      <c r="AQ606" s="84"/>
    </row>
    <row r="607" spans="1:43" x14ac:dyDescent="0.35">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c r="AD607" s="84"/>
      <c r="AE607" s="84"/>
      <c r="AF607" s="84"/>
      <c r="AG607" s="84"/>
      <c r="AH607" s="84"/>
      <c r="AI607" s="84"/>
      <c r="AJ607" s="84"/>
      <c r="AK607" s="84"/>
      <c r="AL607" s="84"/>
      <c r="AM607" s="84"/>
      <c r="AN607" s="84"/>
      <c r="AO607" s="84"/>
      <c r="AP607" s="84"/>
      <c r="AQ607" s="84"/>
    </row>
    <row r="608" spans="1:43" x14ac:dyDescent="0.35">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c r="AD608" s="84"/>
      <c r="AE608" s="84"/>
      <c r="AF608" s="84"/>
      <c r="AG608" s="84"/>
      <c r="AH608" s="84"/>
      <c r="AI608" s="84"/>
      <c r="AJ608" s="84"/>
      <c r="AK608" s="84"/>
      <c r="AL608" s="84"/>
      <c r="AM608" s="84"/>
      <c r="AN608" s="84"/>
      <c r="AO608" s="84"/>
      <c r="AP608" s="84"/>
      <c r="AQ608" s="84"/>
    </row>
    <row r="609" spans="1:43" x14ac:dyDescent="0.35">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c r="AD609" s="84"/>
      <c r="AE609" s="84"/>
      <c r="AF609" s="84"/>
      <c r="AG609" s="84"/>
      <c r="AH609" s="84"/>
      <c r="AI609" s="84"/>
      <c r="AJ609" s="84"/>
      <c r="AK609" s="84"/>
      <c r="AL609" s="84"/>
      <c r="AM609" s="84"/>
      <c r="AN609" s="84"/>
      <c r="AO609" s="84"/>
      <c r="AP609" s="84"/>
      <c r="AQ609" s="84"/>
    </row>
    <row r="610" spans="1:43" x14ac:dyDescent="0.35">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c r="AQ610" s="84"/>
    </row>
    <row r="611" spans="1:43" x14ac:dyDescent="0.35">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4"/>
    </row>
    <row r="612" spans="1:43" x14ac:dyDescent="0.35">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4"/>
    </row>
    <row r="613" spans="1:43" x14ac:dyDescent="0.35">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4"/>
    </row>
    <row r="614" spans="1:43" x14ac:dyDescent="0.35">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4"/>
    </row>
    <row r="615" spans="1:43" x14ac:dyDescent="0.35">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4"/>
    </row>
    <row r="616" spans="1:43" x14ac:dyDescent="0.35">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4"/>
    </row>
    <row r="617" spans="1:43" x14ac:dyDescent="0.35">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4"/>
    </row>
    <row r="618" spans="1:43" x14ac:dyDescent="0.35">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4"/>
    </row>
    <row r="619" spans="1:43" x14ac:dyDescent="0.35">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4"/>
    </row>
    <row r="620" spans="1:43" x14ac:dyDescent="0.35">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4"/>
    </row>
    <row r="621" spans="1:43" x14ac:dyDescent="0.35">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c r="AQ621" s="84"/>
    </row>
    <row r="622" spans="1:43" x14ac:dyDescent="0.35">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c r="AQ622" s="84"/>
    </row>
    <row r="623" spans="1:43" x14ac:dyDescent="0.35">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c r="AQ623" s="84"/>
    </row>
    <row r="624" spans="1:43" x14ac:dyDescent="0.35">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c r="AQ624" s="84"/>
    </row>
    <row r="625" spans="1:43" x14ac:dyDescent="0.35">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c r="AQ625" s="84"/>
    </row>
    <row r="626" spans="1:43" x14ac:dyDescent="0.35">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c r="AQ626" s="84"/>
    </row>
    <row r="627" spans="1:43" x14ac:dyDescent="0.35">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c r="AQ627" s="84"/>
    </row>
    <row r="628" spans="1:43" x14ac:dyDescent="0.35">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c r="AQ628" s="84"/>
    </row>
    <row r="629" spans="1:43" x14ac:dyDescent="0.35">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4"/>
    </row>
    <row r="630" spans="1:43" x14ac:dyDescent="0.35">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c r="AQ630" s="84"/>
    </row>
    <row r="631" spans="1:43" x14ac:dyDescent="0.35">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c r="AQ631" s="84"/>
    </row>
    <row r="632" spans="1:43" x14ac:dyDescent="0.35">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4"/>
    </row>
    <row r="633" spans="1:43" x14ac:dyDescent="0.35">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c r="AQ633" s="84"/>
    </row>
    <row r="634" spans="1:43" x14ac:dyDescent="0.35">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4"/>
    </row>
    <row r="635" spans="1:43" x14ac:dyDescent="0.35">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c r="AQ635" s="84"/>
    </row>
    <row r="636" spans="1:43" x14ac:dyDescent="0.35">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c r="AQ636" s="84"/>
    </row>
    <row r="637" spans="1:43" x14ac:dyDescent="0.35">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c r="AQ637" s="84"/>
    </row>
    <row r="638" spans="1:43" x14ac:dyDescent="0.35">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c r="AQ638" s="84"/>
    </row>
    <row r="639" spans="1:43" x14ac:dyDescent="0.35">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c r="AQ639" s="84"/>
    </row>
    <row r="640" spans="1:43" x14ac:dyDescent="0.35">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c r="AQ640" s="84"/>
    </row>
    <row r="641" spans="1:43" x14ac:dyDescent="0.35">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c r="AQ641" s="84"/>
    </row>
    <row r="642" spans="1:43" x14ac:dyDescent="0.35">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84"/>
      <c r="AJ642" s="84"/>
      <c r="AK642" s="84"/>
      <c r="AL642" s="84"/>
      <c r="AM642" s="84"/>
      <c r="AN642" s="84"/>
      <c r="AO642" s="84"/>
      <c r="AP642" s="84"/>
      <c r="AQ642" s="84"/>
    </row>
    <row r="643" spans="1:43" x14ac:dyDescent="0.35">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c r="AC643" s="84"/>
      <c r="AD643" s="84"/>
      <c r="AE643" s="84"/>
      <c r="AF643" s="84"/>
      <c r="AG643" s="84"/>
      <c r="AH643" s="84"/>
      <c r="AI643" s="84"/>
      <c r="AJ643" s="84"/>
      <c r="AK643" s="84"/>
      <c r="AL643" s="84"/>
      <c r="AM643" s="84"/>
      <c r="AN643" s="84"/>
      <c r="AO643" s="84"/>
      <c r="AP643" s="84"/>
      <c r="AQ643" s="84"/>
    </row>
    <row r="644" spans="1:43" x14ac:dyDescent="0.35">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84"/>
      <c r="AJ644" s="84"/>
      <c r="AK644" s="84"/>
      <c r="AL644" s="84"/>
      <c r="AM644" s="84"/>
      <c r="AN644" s="84"/>
      <c r="AO644" s="84"/>
      <c r="AP644" s="84"/>
      <c r="AQ644" s="84"/>
    </row>
    <row r="645" spans="1:43" x14ac:dyDescent="0.35">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c r="AC645" s="84"/>
      <c r="AD645" s="84"/>
      <c r="AE645" s="84"/>
      <c r="AF645" s="84"/>
      <c r="AG645" s="84"/>
      <c r="AH645" s="84"/>
      <c r="AI645" s="84"/>
      <c r="AJ645" s="84"/>
      <c r="AK645" s="84"/>
      <c r="AL645" s="84"/>
      <c r="AM645" s="84"/>
      <c r="AN645" s="84"/>
      <c r="AO645" s="84"/>
      <c r="AP645" s="84"/>
      <c r="AQ645" s="84"/>
    </row>
    <row r="646" spans="1:43" x14ac:dyDescent="0.35">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c r="AC646" s="84"/>
      <c r="AD646" s="84"/>
      <c r="AE646" s="84"/>
      <c r="AF646" s="84"/>
      <c r="AG646" s="84"/>
      <c r="AH646" s="84"/>
      <c r="AI646" s="84"/>
      <c r="AJ646" s="84"/>
      <c r="AK646" s="84"/>
      <c r="AL646" s="84"/>
      <c r="AM646" s="84"/>
      <c r="AN646" s="84"/>
      <c r="AO646" s="84"/>
      <c r="AP646" s="84"/>
      <c r="AQ646" s="84"/>
    </row>
    <row r="647" spans="1:43" x14ac:dyDescent="0.35">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c r="AC647" s="84"/>
      <c r="AD647" s="84"/>
      <c r="AE647" s="84"/>
      <c r="AF647" s="84"/>
      <c r="AG647" s="84"/>
      <c r="AH647" s="84"/>
      <c r="AI647" s="84"/>
      <c r="AJ647" s="84"/>
      <c r="AK647" s="84"/>
      <c r="AL647" s="84"/>
      <c r="AM647" s="84"/>
      <c r="AN647" s="84"/>
      <c r="AO647" s="84"/>
      <c r="AP647" s="84"/>
      <c r="AQ647" s="84"/>
    </row>
    <row r="648" spans="1:43" x14ac:dyDescent="0.35">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c r="AC648" s="84"/>
      <c r="AD648" s="84"/>
      <c r="AE648" s="84"/>
      <c r="AF648" s="84"/>
      <c r="AG648" s="84"/>
      <c r="AH648" s="84"/>
      <c r="AI648" s="84"/>
      <c r="AJ648" s="84"/>
      <c r="AK648" s="84"/>
      <c r="AL648" s="84"/>
      <c r="AM648" s="84"/>
      <c r="AN648" s="84"/>
      <c r="AO648" s="84"/>
      <c r="AP648" s="84"/>
      <c r="AQ648" s="84"/>
    </row>
    <row r="649" spans="1:43" x14ac:dyDescent="0.35">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c r="AC649" s="84"/>
      <c r="AD649" s="84"/>
      <c r="AE649" s="84"/>
      <c r="AF649" s="84"/>
      <c r="AG649" s="84"/>
      <c r="AH649" s="84"/>
      <c r="AI649" s="84"/>
      <c r="AJ649" s="84"/>
      <c r="AK649" s="84"/>
      <c r="AL649" s="84"/>
      <c r="AM649" s="84"/>
      <c r="AN649" s="84"/>
      <c r="AO649" s="84"/>
      <c r="AP649" s="84"/>
      <c r="AQ649" s="84"/>
    </row>
    <row r="650" spans="1:43" x14ac:dyDescent="0.35">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c r="AC650" s="84"/>
      <c r="AD650" s="84"/>
      <c r="AE650" s="84"/>
      <c r="AF650" s="84"/>
      <c r="AG650" s="84"/>
      <c r="AH650" s="84"/>
      <c r="AI650" s="84"/>
      <c r="AJ650" s="84"/>
      <c r="AK650" s="84"/>
      <c r="AL650" s="84"/>
      <c r="AM650" s="84"/>
      <c r="AN650" s="84"/>
      <c r="AO650" s="84"/>
      <c r="AP650" s="84"/>
      <c r="AQ650" s="84"/>
    </row>
    <row r="651" spans="1:43" x14ac:dyDescent="0.35">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c r="AC651" s="84"/>
      <c r="AD651" s="84"/>
      <c r="AE651" s="84"/>
      <c r="AF651" s="84"/>
      <c r="AG651" s="84"/>
      <c r="AH651" s="84"/>
      <c r="AI651" s="84"/>
      <c r="AJ651" s="84"/>
      <c r="AK651" s="84"/>
      <c r="AL651" s="84"/>
      <c r="AM651" s="84"/>
      <c r="AN651" s="84"/>
      <c r="AO651" s="84"/>
      <c r="AP651" s="84"/>
      <c r="AQ651" s="84"/>
    </row>
    <row r="652" spans="1:43" x14ac:dyDescent="0.35">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c r="AC652" s="84"/>
      <c r="AD652" s="84"/>
      <c r="AE652" s="84"/>
      <c r="AF652" s="84"/>
      <c r="AG652" s="84"/>
      <c r="AH652" s="84"/>
      <c r="AI652" s="84"/>
      <c r="AJ652" s="84"/>
      <c r="AK652" s="84"/>
      <c r="AL652" s="84"/>
      <c r="AM652" s="84"/>
      <c r="AN652" s="84"/>
      <c r="AO652" s="84"/>
      <c r="AP652" s="84"/>
      <c r="AQ652" s="84"/>
    </row>
    <row r="653" spans="1:43" x14ac:dyDescent="0.35">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c r="AD653" s="84"/>
      <c r="AE653" s="84"/>
      <c r="AF653" s="84"/>
      <c r="AG653" s="84"/>
      <c r="AH653" s="84"/>
      <c r="AI653" s="84"/>
      <c r="AJ653" s="84"/>
      <c r="AK653" s="84"/>
      <c r="AL653" s="84"/>
      <c r="AM653" s="84"/>
      <c r="AN653" s="84"/>
      <c r="AO653" s="84"/>
      <c r="AP653" s="84"/>
      <c r="AQ653" s="84"/>
    </row>
    <row r="654" spans="1:43" x14ac:dyDescent="0.35">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c r="AC654" s="84"/>
      <c r="AD654" s="84"/>
      <c r="AE654" s="84"/>
      <c r="AF654" s="84"/>
      <c r="AG654" s="84"/>
      <c r="AH654" s="84"/>
      <c r="AI654" s="84"/>
      <c r="AJ654" s="84"/>
      <c r="AK654" s="84"/>
      <c r="AL654" s="84"/>
      <c r="AM654" s="84"/>
      <c r="AN654" s="84"/>
      <c r="AO654" s="84"/>
      <c r="AP654" s="84"/>
      <c r="AQ654" s="84"/>
    </row>
    <row r="655" spans="1:43" x14ac:dyDescent="0.35">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c r="AC655" s="84"/>
      <c r="AD655" s="84"/>
      <c r="AE655" s="84"/>
      <c r="AF655" s="84"/>
      <c r="AG655" s="84"/>
      <c r="AH655" s="84"/>
      <c r="AI655" s="84"/>
      <c r="AJ655" s="84"/>
      <c r="AK655" s="84"/>
      <c r="AL655" s="84"/>
      <c r="AM655" s="84"/>
      <c r="AN655" s="84"/>
      <c r="AO655" s="84"/>
      <c r="AP655" s="84"/>
      <c r="AQ655" s="84"/>
    </row>
    <row r="656" spans="1:43" x14ac:dyDescent="0.35">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c r="AC656" s="84"/>
      <c r="AD656" s="84"/>
      <c r="AE656" s="84"/>
      <c r="AF656" s="84"/>
      <c r="AG656" s="84"/>
      <c r="AH656" s="84"/>
      <c r="AI656" s="84"/>
      <c r="AJ656" s="84"/>
      <c r="AK656" s="84"/>
      <c r="AL656" s="84"/>
      <c r="AM656" s="84"/>
      <c r="AN656" s="84"/>
      <c r="AO656" s="84"/>
      <c r="AP656" s="84"/>
      <c r="AQ656" s="84"/>
    </row>
    <row r="657" spans="1:43" x14ac:dyDescent="0.35">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c r="AD657" s="84"/>
      <c r="AE657" s="84"/>
      <c r="AF657" s="84"/>
      <c r="AG657" s="84"/>
      <c r="AH657" s="84"/>
      <c r="AI657" s="84"/>
      <c r="AJ657" s="84"/>
      <c r="AK657" s="84"/>
      <c r="AL657" s="84"/>
      <c r="AM657" s="84"/>
      <c r="AN657" s="84"/>
      <c r="AO657" s="84"/>
      <c r="AP657" s="84"/>
      <c r="AQ657" s="84"/>
    </row>
    <row r="658" spans="1:43" x14ac:dyDescent="0.35">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c r="AC658" s="84"/>
      <c r="AD658" s="84"/>
      <c r="AE658" s="84"/>
      <c r="AF658" s="84"/>
      <c r="AG658" s="84"/>
      <c r="AH658" s="84"/>
      <c r="AI658" s="84"/>
      <c r="AJ658" s="84"/>
      <c r="AK658" s="84"/>
      <c r="AL658" s="84"/>
      <c r="AM658" s="84"/>
      <c r="AN658" s="84"/>
      <c r="AO658" s="84"/>
      <c r="AP658" s="84"/>
      <c r="AQ658" s="84"/>
    </row>
    <row r="659" spans="1:43" x14ac:dyDescent="0.35">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c r="AC659" s="84"/>
      <c r="AD659" s="84"/>
      <c r="AE659" s="84"/>
      <c r="AF659" s="84"/>
      <c r="AG659" s="84"/>
      <c r="AH659" s="84"/>
      <c r="AI659" s="84"/>
      <c r="AJ659" s="84"/>
      <c r="AK659" s="84"/>
      <c r="AL659" s="84"/>
      <c r="AM659" s="84"/>
      <c r="AN659" s="84"/>
      <c r="AO659" s="84"/>
      <c r="AP659" s="84"/>
      <c r="AQ659" s="84"/>
    </row>
    <row r="660" spans="1:43" x14ac:dyDescent="0.35">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84"/>
      <c r="AJ660" s="84"/>
      <c r="AK660" s="84"/>
      <c r="AL660" s="84"/>
      <c r="AM660" s="84"/>
      <c r="AN660" s="84"/>
      <c r="AO660" s="84"/>
      <c r="AP660" s="84"/>
      <c r="AQ660" s="84"/>
    </row>
    <row r="661" spans="1:43" x14ac:dyDescent="0.35">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c r="AC661" s="84"/>
      <c r="AD661" s="84"/>
      <c r="AE661" s="84"/>
      <c r="AF661" s="84"/>
      <c r="AG661" s="84"/>
      <c r="AH661" s="84"/>
      <c r="AI661" s="84"/>
      <c r="AJ661" s="84"/>
      <c r="AK661" s="84"/>
      <c r="AL661" s="84"/>
      <c r="AM661" s="84"/>
      <c r="AN661" s="84"/>
      <c r="AO661" s="84"/>
      <c r="AP661" s="84"/>
      <c r="AQ661" s="84"/>
    </row>
    <row r="662" spans="1:43" x14ac:dyDescent="0.35">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c r="AC662" s="84"/>
      <c r="AD662" s="84"/>
      <c r="AE662" s="84"/>
      <c r="AF662" s="84"/>
      <c r="AG662" s="84"/>
      <c r="AH662" s="84"/>
      <c r="AI662" s="84"/>
      <c r="AJ662" s="84"/>
      <c r="AK662" s="84"/>
      <c r="AL662" s="84"/>
      <c r="AM662" s="84"/>
      <c r="AN662" s="84"/>
      <c r="AO662" s="84"/>
      <c r="AP662" s="84"/>
      <c r="AQ662" s="84"/>
    </row>
    <row r="663" spans="1:43" x14ac:dyDescent="0.35">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c r="AC663" s="84"/>
      <c r="AD663" s="84"/>
      <c r="AE663" s="84"/>
      <c r="AF663" s="84"/>
      <c r="AG663" s="84"/>
      <c r="AH663" s="84"/>
      <c r="AI663" s="84"/>
      <c r="AJ663" s="84"/>
      <c r="AK663" s="84"/>
      <c r="AL663" s="84"/>
      <c r="AM663" s="84"/>
      <c r="AN663" s="84"/>
      <c r="AO663" s="84"/>
      <c r="AP663" s="84"/>
      <c r="AQ663" s="84"/>
    </row>
    <row r="664" spans="1:43" x14ac:dyDescent="0.35">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c r="AC664" s="84"/>
      <c r="AD664" s="84"/>
      <c r="AE664" s="84"/>
      <c r="AF664" s="84"/>
      <c r="AG664" s="84"/>
      <c r="AH664" s="84"/>
      <c r="AI664" s="84"/>
      <c r="AJ664" s="84"/>
      <c r="AK664" s="84"/>
      <c r="AL664" s="84"/>
      <c r="AM664" s="84"/>
      <c r="AN664" s="84"/>
      <c r="AO664" s="84"/>
      <c r="AP664" s="84"/>
      <c r="AQ664" s="84"/>
    </row>
    <row r="665" spans="1:43" x14ac:dyDescent="0.35">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c r="AC665" s="84"/>
      <c r="AD665" s="84"/>
      <c r="AE665" s="84"/>
      <c r="AF665" s="84"/>
      <c r="AG665" s="84"/>
      <c r="AH665" s="84"/>
      <c r="AI665" s="84"/>
      <c r="AJ665" s="84"/>
      <c r="AK665" s="84"/>
      <c r="AL665" s="84"/>
      <c r="AM665" s="84"/>
      <c r="AN665" s="84"/>
      <c r="AO665" s="84"/>
      <c r="AP665" s="84"/>
      <c r="AQ665" s="84"/>
    </row>
    <row r="666" spans="1:43" x14ac:dyDescent="0.35">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c r="AL666" s="84"/>
      <c r="AM666" s="84"/>
      <c r="AN666" s="84"/>
      <c r="AO666" s="84"/>
      <c r="AP666" s="84"/>
      <c r="AQ666" s="84"/>
    </row>
    <row r="667" spans="1:43" x14ac:dyDescent="0.35">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c r="AC667" s="84"/>
      <c r="AD667" s="84"/>
      <c r="AE667" s="84"/>
      <c r="AF667" s="84"/>
      <c r="AG667" s="84"/>
      <c r="AH667" s="84"/>
      <c r="AI667" s="84"/>
      <c r="AJ667" s="84"/>
      <c r="AK667" s="84"/>
      <c r="AL667" s="84"/>
      <c r="AM667" s="84"/>
      <c r="AN667" s="84"/>
      <c r="AO667" s="84"/>
      <c r="AP667" s="84"/>
      <c r="AQ667" s="84"/>
    </row>
    <row r="668" spans="1:43" x14ac:dyDescent="0.35">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c r="AC668" s="84"/>
      <c r="AD668" s="84"/>
      <c r="AE668" s="84"/>
      <c r="AF668" s="84"/>
      <c r="AG668" s="84"/>
      <c r="AH668" s="84"/>
      <c r="AI668" s="84"/>
      <c r="AJ668" s="84"/>
      <c r="AK668" s="84"/>
      <c r="AL668" s="84"/>
      <c r="AM668" s="84"/>
      <c r="AN668" s="84"/>
      <c r="AO668" s="84"/>
      <c r="AP668" s="84"/>
      <c r="AQ668" s="84"/>
    </row>
    <row r="669" spans="1:43" x14ac:dyDescent="0.35">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c r="AC669" s="84"/>
      <c r="AD669" s="84"/>
      <c r="AE669" s="84"/>
      <c r="AF669" s="84"/>
      <c r="AG669" s="84"/>
      <c r="AH669" s="84"/>
      <c r="AI669" s="84"/>
      <c r="AJ669" s="84"/>
      <c r="AK669" s="84"/>
      <c r="AL669" s="84"/>
      <c r="AM669" s="84"/>
      <c r="AN669" s="84"/>
      <c r="AO669" s="84"/>
      <c r="AP669" s="84"/>
      <c r="AQ669" s="84"/>
    </row>
    <row r="670" spans="1:43" x14ac:dyDescent="0.35">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c r="AC670" s="84"/>
      <c r="AD670" s="84"/>
      <c r="AE670" s="84"/>
      <c r="AF670" s="84"/>
      <c r="AG670" s="84"/>
      <c r="AH670" s="84"/>
      <c r="AI670" s="84"/>
      <c r="AJ670" s="84"/>
      <c r="AK670" s="84"/>
      <c r="AL670" s="84"/>
      <c r="AM670" s="84"/>
      <c r="AN670" s="84"/>
      <c r="AO670" s="84"/>
      <c r="AP670" s="84"/>
      <c r="AQ670" s="84"/>
    </row>
    <row r="671" spans="1:43" x14ac:dyDescent="0.35">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c r="AC671" s="84"/>
      <c r="AD671" s="84"/>
      <c r="AE671" s="84"/>
      <c r="AF671" s="84"/>
      <c r="AG671" s="84"/>
      <c r="AH671" s="84"/>
      <c r="AI671" s="84"/>
      <c r="AJ671" s="84"/>
      <c r="AK671" s="84"/>
      <c r="AL671" s="84"/>
      <c r="AM671" s="84"/>
      <c r="AN671" s="84"/>
      <c r="AO671" s="84"/>
      <c r="AP671" s="84"/>
      <c r="AQ671" s="84"/>
    </row>
    <row r="672" spans="1:43" x14ac:dyDescent="0.35">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c r="AC672" s="84"/>
      <c r="AD672" s="84"/>
      <c r="AE672" s="84"/>
      <c r="AF672" s="84"/>
      <c r="AG672" s="84"/>
      <c r="AH672" s="84"/>
      <c r="AI672" s="84"/>
      <c r="AJ672" s="84"/>
      <c r="AK672" s="84"/>
      <c r="AL672" s="84"/>
      <c r="AM672" s="84"/>
      <c r="AN672" s="84"/>
      <c r="AO672" s="84"/>
      <c r="AP672" s="84"/>
      <c r="AQ672" s="84"/>
    </row>
    <row r="673" spans="1:43" x14ac:dyDescent="0.35">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c r="AC673" s="84"/>
      <c r="AD673" s="84"/>
      <c r="AE673" s="84"/>
      <c r="AF673" s="84"/>
      <c r="AG673" s="84"/>
      <c r="AH673" s="84"/>
      <c r="AI673" s="84"/>
      <c r="AJ673" s="84"/>
      <c r="AK673" s="84"/>
      <c r="AL673" s="84"/>
      <c r="AM673" s="84"/>
      <c r="AN673" s="84"/>
      <c r="AO673" s="84"/>
      <c r="AP673" s="84"/>
      <c r="AQ673" s="84"/>
    </row>
    <row r="674" spans="1:43" x14ac:dyDescent="0.35">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c r="AC674" s="84"/>
      <c r="AD674" s="84"/>
      <c r="AE674" s="84"/>
      <c r="AF674" s="84"/>
      <c r="AG674" s="84"/>
      <c r="AH674" s="84"/>
      <c r="AI674" s="84"/>
      <c r="AJ674" s="84"/>
      <c r="AK674" s="84"/>
      <c r="AL674" s="84"/>
      <c r="AM674" s="84"/>
      <c r="AN674" s="84"/>
      <c r="AO674" s="84"/>
      <c r="AP674" s="84"/>
      <c r="AQ674" s="84"/>
    </row>
    <row r="675" spans="1:43" x14ac:dyDescent="0.35">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c r="AC675" s="84"/>
      <c r="AD675" s="84"/>
      <c r="AE675" s="84"/>
      <c r="AF675" s="84"/>
      <c r="AG675" s="84"/>
      <c r="AH675" s="84"/>
      <c r="AI675" s="84"/>
      <c r="AJ675" s="84"/>
      <c r="AK675" s="84"/>
      <c r="AL675" s="84"/>
      <c r="AM675" s="84"/>
      <c r="AN675" s="84"/>
      <c r="AO675" s="84"/>
      <c r="AP675" s="84"/>
      <c r="AQ675" s="84"/>
    </row>
    <row r="676" spans="1:43" x14ac:dyDescent="0.35">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c r="AC676" s="84"/>
      <c r="AD676" s="84"/>
      <c r="AE676" s="84"/>
      <c r="AF676" s="84"/>
      <c r="AG676" s="84"/>
      <c r="AH676" s="84"/>
      <c r="AI676" s="84"/>
      <c r="AJ676" s="84"/>
      <c r="AK676" s="84"/>
      <c r="AL676" s="84"/>
      <c r="AM676" s="84"/>
      <c r="AN676" s="84"/>
      <c r="AO676" s="84"/>
      <c r="AP676" s="84"/>
      <c r="AQ676" s="84"/>
    </row>
    <row r="677" spans="1:43" x14ac:dyDescent="0.35">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c r="AC677" s="84"/>
      <c r="AD677" s="84"/>
      <c r="AE677" s="84"/>
      <c r="AF677" s="84"/>
      <c r="AG677" s="84"/>
      <c r="AH677" s="84"/>
      <c r="AI677" s="84"/>
      <c r="AJ677" s="84"/>
      <c r="AK677" s="84"/>
      <c r="AL677" s="84"/>
      <c r="AM677" s="84"/>
      <c r="AN677" s="84"/>
      <c r="AO677" s="84"/>
      <c r="AP677" s="84"/>
      <c r="AQ677" s="84"/>
    </row>
    <row r="678" spans="1:43" x14ac:dyDescent="0.35">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c r="AC678" s="84"/>
      <c r="AD678" s="84"/>
      <c r="AE678" s="84"/>
      <c r="AF678" s="84"/>
      <c r="AG678" s="84"/>
      <c r="AH678" s="84"/>
      <c r="AI678" s="84"/>
      <c r="AJ678" s="84"/>
      <c r="AK678" s="84"/>
      <c r="AL678" s="84"/>
      <c r="AM678" s="84"/>
      <c r="AN678" s="84"/>
      <c r="AO678" s="84"/>
      <c r="AP678" s="84"/>
      <c r="AQ678" s="84"/>
    </row>
    <row r="679" spans="1:43" x14ac:dyDescent="0.35">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c r="AC679" s="84"/>
      <c r="AD679" s="84"/>
      <c r="AE679" s="84"/>
      <c r="AF679" s="84"/>
      <c r="AG679" s="84"/>
      <c r="AH679" s="84"/>
      <c r="AI679" s="84"/>
      <c r="AJ679" s="84"/>
      <c r="AK679" s="84"/>
      <c r="AL679" s="84"/>
      <c r="AM679" s="84"/>
      <c r="AN679" s="84"/>
      <c r="AO679" s="84"/>
      <c r="AP679" s="84"/>
      <c r="AQ679" s="84"/>
    </row>
    <row r="680" spans="1:43" x14ac:dyDescent="0.35">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c r="AC680" s="84"/>
      <c r="AD680" s="84"/>
      <c r="AE680" s="84"/>
      <c r="AF680" s="84"/>
      <c r="AG680" s="84"/>
      <c r="AH680" s="84"/>
      <c r="AI680" s="84"/>
      <c r="AJ680" s="84"/>
      <c r="AK680" s="84"/>
      <c r="AL680" s="84"/>
      <c r="AM680" s="84"/>
      <c r="AN680" s="84"/>
      <c r="AO680" s="84"/>
      <c r="AP680" s="84"/>
      <c r="AQ680" s="84"/>
    </row>
    <row r="681" spans="1:43" x14ac:dyDescent="0.35">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c r="AC681" s="84"/>
      <c r="AD681" s="84"/>
      <c r="AE681" s="84"/>
      <c r="AF681" s="84"/>
      <c r="AG681" s="84"/>
      <c r="AH681" s="84"/>
      <c r="AI681" s="84"/>
      <c r="AJ681" s="84"/>
      <c r="AK681" s="84"/>
      <c r="AL681" s="84"/>
      <c r="AM681" s="84"/>
      <c r="AN681" s="84"/>
      <c r="AO681" s="84"/>
      <c r="AP681" s="84"/>
      <c r="AQ681" s="84"/>
    </row>
    <row r="682" spans="1:43" x14ac:dyDescent="0.35">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c r="AC682" s="84"/>
      <c r="AD682" s="84"/>
      <c r="AE682" s="84"/>
      <c r="AF682" s="84"/>
      <c r="AG682" s="84"/>
      <c r="AH682" s="84"/>
      <c r="AI682" s="84"/>
      <c r="AJ682" s="84"/>
      <c r="AK682" s="84"/>
      <c r="AL682" s="84"/>
      <c r="AM682" s="84"/>
      <c r="AN682" s="84"/>
      <c r="AO682" s="84"/>
      <c r="AP682" s="84"/>
      <c r="AQ682" s="84"/>
    </row>
    <row r="683" spans="1:43" x14ac:dyDescent="0.35">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c r="AC683" s="84"/>
      <c r="AD683" s="84"/>
      <c r="AE683" s="84"/>
      <c r="AF683" s="84"/>
      <c r="AG683" s="84"/>
      <c r="AH683" s="84"/>
      <c r="AI683" s="84"/>
      <c r="AJ683" s="84"/>
      <c r="AK683" s="84"/>
      <c r="AL683" s="84"/>
      <c r="AM683" s="84"/>
      <c r="AN683" s="84"/>
      <c r="AO683" s="84"/>
      <c r="AP683" s="84"/>
      <c r="AQ683" s="84"/>
    </row>
    <row r="684" spans="1:43" x14ac:dyDescent="0.35">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c r="AC684" s="84"/>
      <c r="AD684" s="84"/>
      <c r="AE684" s="84"/>
      <c r="AF684" s="84"/>
      <c r="AG684" s="84"/>
      <c r="AH684" s="84"/>
      <c r="AI684" s="84"/>
      <c r="AJ684" s="84"/>
      <c r="AK684" s="84"/>
      <c r="AL684" s="84"/>
      <c r="AM684" s="84"/>
      <c r="AN684" s="84"/>
      <c r="AO684" s="84"/>
      <c r="AP684" s="84"/>
      <c r="AQ684" s="84"/>
    </row>
    <row r="685" spans="1:43" x14ac:dyDescent="0.35">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c r="AC685" s="84"/>
      <c r="AD685" s="84"/>
      <c r="AE685" s="84"/>
      <c r="AF685" s="84"/>
      <c r="AG685" s="84"/>
      <c r="AH685" s="84"/>
      <c r="AI685" s="84"/>
      <c r="AJ685" s="84"/>
      <c r="AK685" s="84"/>
      <c r="AL685" s="84"/>
      <c r="AM685" s="84"/>
      <c r="AN685" s="84"/>
      <c r="AO685" s="84"/>
      <c r="AP685" s="84"/>
      <c r="AQ685" s="84"/>
    </row>
    <row r="686" spans="1:43" x14ac:dyDescent="0.35">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c r="AC686" s="84"/>
      <c r="AD686" s="84"/>
      <c r="AE686" s="84"/>
      <c r="AF686" s="84"/>
      <c r="AG686" s="84"/>
      <c r="AH686" s="84"/>
      <c r="AI686" s="84"/>
      <c r="AJ686" s="84"/>
      <c r="AK686" s="84"/>
      <c r="AL686" s="84"/>
      <c r="AM686" s="84"/>
      <c r="AN686" s="84"/>
      <c r="AO686" s="84"/>
      <c r="AP686" s="84"/>
      <c r="AQ686" s="84"/>
    </row>
    <row r="687" spans="1:43" x14ac:dyDescent="0.35">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c r="AC687" s="84"/>
      <c r="AD687" s="84"/>
      <c r="AE687" s="84"/>
      <c r="AF687" s="84"/>
      <c r="AG687" s="84"/>
      <c r="AH687" s="84"/>
      <c r="AI687" s="84"/>
      <c r="AJ687" s="84"/>
      <c r="AK687" s="84"/>
      <c r="AL687" s="84"/>
      <c r="AM687" s="84"/>
      <c r="AN687" s="84"/>
      <c r="AO687" s="84"/>
      <c r="AP687" s="84"/>
      <c r="AQ687" s="84"/>
    </row>
    <row r="688" spans="1:43" x14ac:dyDescent="0.35">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c r="AC688" s="84"/>
      <c r="AD688" s="84"/>
      <c r="AE688" s="84"/>
      <c r="AF688" s="84"/>
      <c r="AG688" s="84"/>
      <c r="AH688" s="84"/>
      <c r="AI688" s="84"/>
      <c r="AJ688" s="84"/>
      <c r="AK688" s="84"/>
      <c r="AL688" s="84"/>
      <c r="AM688" s="84"/>
      <c r="AN688" s="84"/>
      <c r="AO688" s="84"/>
      <c r="AP688" s="84"/>
      <c r="AQ688" s="84"/>
    </row>
    <row r="689" spans="1:43" x14ac:dyDescent="0.35">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c r="AC689" s="84"/>
      <c r="AD689" s="84"/>
      <c r="AE689" s="84"/>
      <c r="AF689" s="84"/>
      <c r="AG689" s="84"/>
      <c r="AH689" s="84"/>
      <c r="AI689" s="84"/>
      <c r="AJ689" s="84"/>
      <c r="AK689" s="84"/>
      <c r="AL689" s="84"/>
      <c r="AM689" s="84"/>
      <c r="AN689" s="84"/>
      <c r="AO689" s="84"/>
      <c r="AP689" s="84"/>
      <c r="AQ689" s="84"/>
    </row>
    <row r="690" spans="1:43" x14ac:dyDescent="0.35">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c r="AC690" s="84"/>
      <c r="AD690" s="84"/>
      <c r="AE690" s="84"/>
      <c r="AF690" s="84"/>
      <c r="AG690" s="84"/>
      <c r="AH690" s="84"/>
      <c r="AI690" s="84"/>
      <c r="AJ690" s="84"/>
      <c r="AK690" s="84"/>
      <c r="AL690" s="84"/>
      <c r="AM690" s="84"/>
      <c r="AN690" s="84"/>
      <c r="AO690" s="84"/>
      <c r="AP690" s="84"/>
      <c r="AQ690" s="84"/>
    </row>
    <row r="691" spans="1:43" x14ac:dyDescent="0.35">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c r="AC691" s="84"/>
      <c r="AD691" s="84"/>
      <c r="AE691" s="84"/>
      <c r="AF691" s="84"/>
      <c r="AG691" s="84"/>
      <c r="AH691" s="84"/>
      <c r="AI691" s="84"/>
      <c r="AJ691" s="84"/>
      <c r="AK691" s="84"/>
      <c r="AL691" s="84"/>
      <c r="AM691" s="84"/>
      <c r="AN691" s="84"/>
      <c r="AO691" s="84"/>
      <c r="AP691" s="84"/>
      <c r="AQ691" s="84"/>
    </row>
    <row r="692" spans="1:43" x14ac:dyDescent="0.35">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c r="AC692" s="84"/>
      <c r="AD692" s="84"/>
      <c r="AE692" s="84"/>
      <c r="AF692" s="84"/>
      <c r="AG692" s="84"/>
      <c r="AH692" s="84"/>
      <c r="AI692" s="84"/>
      <c r="AJ692" s="84"/>
      <c r="AK692" s="84"/>
      <c r="AL692" s="84"/>
      <c r="AM692" s="84"/>
      <c r="AN692" s="84"/>
      <c r="AO692" s="84"/>
      <c r="AP692" s="84"/>
      <c r="AQ692" s="84"/>
    </row>
    <row r="693" spans="1:43" x14ac:dyDescent="0.35">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c r="AC693" s="84"/>
      <c r="AD693" s="84"/>
      <c r="AE693" s="84"/>
      <c r="AF693" s="84"/>
      <c r="AG693" s="84"/>
      <c r="AH693" s="84"/>
      <c r="AI693" s="84"/>
      <c r="AJ693" s="84"/>
      <c r="AK693" s="84"/>
      <c r="AL693" s="84"/>
      <c r="AM693" s="84"/>
      <c r="AN693" s="84"/>
      <c r="AO693" s="84"/>
      <c r="AP693" s="84"/>
      <c r="AQ693" s="84"/>
    </row>
    <row r="694" spans="1:43" x14ac:dyDescent="0.35">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c r="AC694" s="84"/>
      <c r="AD694" s="84"/>
      <c r="AE694" s="84"/>
      <c r="AF694" s="84"/>
      <c r="AG694" s="84"/>
      <c r="AH694" s="84"/>
      <c r="AI694" s="84"/>
      <c r="AJ694" s="84"/>
      <c r="AK694" s="84"/>
      <c r="AL694" s="84"/>
      <c r="AM694" s="84"/>
      <c r="AN694" s="84"/>
      <c r="AO694" s="84"/>
      <c r="AP694" s="84"/>
      <c r="AQ694" s="84"/>
    </row>
    <row r="695" spans="1:43" x14ac:dyDescent="0.35">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c r="AC695" s="84"/>
      <c r="AD695" s="84"/>
      <c r="AE695" s="84"/>
      <c r="AF695" s="84"/>
      <c r="AG695" s="84"/>
      <c r="AH695" s="84"/>
      <c r="AI695" s="84"/>
      <c r="AJ695" s="84"/>
      <c r="AK695" s="84"/>
      <c r="AL695" s="84"/>
      <c r="AM695" s="84"/>
      <c r="AN695" s="84"/>
      <c r="AO695" s="84"/>
      <c r="AP695" s="84"/>
      <c r="AQ695" s="84"/>
    </row>
    <row r="696" spans="1:43" x14ac:dyDescent="0.35">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c r="AD696" s="84"/>
      <c r="AE696" s="84"/>
      <c r="AF696" s="84"/>
      <c r="AG696" s="84"/>
      <c r="AH696" s="84"/>
      <c r="AI696" s="84"/>
      <c r="AJ696" s="84"/>
      <c r="AK696" s="84"/>
      <c r="AL696" s="84"/>
      <c r="AM696" s="84"/>
      <c r="AN696" s="84"/>
      <c r="AO696" s="84"/>
      <c r="AP696" s="84"/>
      <c r="AQ696" s="84"/>
    </row>
    <row r="697" spans="1:43" x14ac:dyDescent="0.35">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c r="AC697" s="84"/>
      <c r="AD697" s="84"/>
      <c r="AE697" s="84"/>
      <c r="AF697" s="84"/>
      <c r="AG697" s="84"/>
      <c r="AH697" s="84"/>
      <c r="AI697" s="84"/>
      <c r="AJ697" s="84"/>
      <c r="AK697" s="84"/>
      <c r="AL697" s="84"/>
      <c r="AM697" s="84"/>
      <c r="AN697" s="84"/>
      <c r="AO697" s="84"/>
      <c r="AP697" s="84"/>
      <c r="AQ697" s="84"/>
    </row>
    <row r="698" spans="1:43" x14ac:dyDescent="0.35">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c r="AC698" s="84"/>
      <c r="AD698" s="84"/>
      <c r="AE698" s="84"/>
      <c r="AF698" s="84"/>
      <c r="AG698" s="84"/>
      <c r="AH698" s="84"/>
      <c r="AI698" s="84"/>
      <c r="AJ698" s="84"/>
      <c r="AK698" s="84"/>
      <c r="AL698" s="84"/>
      <c r="AM698" s="84"/>
      <c r="AN698" s="84"/>
      <c r="AO698" s="84"/>
      <c r="AP698" s="84"/>
      <c r="AQ698" s="84"/>
    </row>
    <row r="699" spans="1:43" x14ac:dyDescent="0.35">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c r="AC699" s="84"/>
      <c r="AD699" s="84"/>
      <c r="AE699" s="84"/>
      <c r="AF699" s="84"/>
      <c r="AG699" s="84"/>
      <c r="AH699" s="84"/>
      <c r="AI699" s="84"/>
      <c r="AJ699" s="84"/>
      <c r="AK699" s="84"/>
      <c r="AL699" s="84"/>
      <c r="AM699" s="84"/>
      <c r="AN699" s="84"/>
      <c r="AO699" s="84"/>
      <c r="AP699" s="84"/>
      <c r="AQ699" s="84"/>
    </row>
    <row r="700" spans="1:43" x14ac:dyDescent="0.35">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c r="AC700" s="84"/>
      <c r="AD700" s="84"/>
      <c r="AE700" s="84"/>
      <c r="AF700" s="84"/>
      <c r="AG700" s="84"/>
      <c r="AH700" s="84"/>
      <c r="AI700" s="84"/>
      <c r="AJ700" s="84"/>
      <c r="AK700" s="84"/>
      <c r="AL700" s="84"/>
      <c r="AM700" s="84"/>
      <c r="AN700" s="84"/>
      <c r="AO700" s="84"/>
      <c r="AP700" s="84"/>
      <c r="AQ700" s="84"/>
    </row>
    <row r="701" spans="1:43" x14ac:dyDescent="0.35">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c r="AC701" s="84"/>
      <c r="AD701" s="84"/>
      <c r="AE701" s="84"/>
      <c r="AF701" s="84"/>
      <c r="AG701" s="84"/>
      <c r="AH701" s="84"/>
      <c r="AI701" s="84"/>
      <c r="AJ701" s="84"/>
      <c r="AK701" s="84"/>
      <c r="AL701" s="84"/>
      <c r="AM701" s="84"/>
      <c r="AN701" s="84"/>
      <c r="AO701" s="84"/>
      <c r="AP701" s="84"/>
      <c r="AQ701" s="84"/>
    </row>
    <row r="702" spans="1:43" x14ac:dyDescent="0.35">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c r="AC702" s="84"/>
      <c r="AD702" s="84"/>
      <c r="AE702" s="84"/>
      <c r="AF702" s="84"/>
      <c r="AG702" s="84"/>
      <c r="AH702" s="84"/>
      <c r="AI702" s="84"/>
      <c r="AJ702" s="84"/>
      <c r="AK702" s="84"/>
      <c r="AL702" s="84"/>
      <c r="AM702" s="84"/>
      <c r="AN702" s="84"/>
      <c r="AO702" s="84"/>
      <c r="AP702" s="84"/>
      <c r="AQ702" s="84"/>
    </row>
    <row r="703" spans="1:43" x14ac:dyDescent="0.35">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c r="AC703" s="84"/>
      <c r="AD703" s="84"/>
      <c r="AE703" s="84"/>
      <c r="AF703" s="84"/>
      <c r="AG703" s="84"/>
      <c r="AH703" s="84"/>
      <c r="AI703" s="84"/>
      <c r="AJ703" s="84"/>
      <c r="AK703" s="84"/>
      <c r="AL703" s="84"/>
      <c r="AM703" s="84"/>
      <c r="AN703" s="84"/>
      <c r="AO703" s="84"/>
      <c r="AP703" s="84"/>
      <c r="AQ703" s="84"/>
    </row>
    <row r="704" spans="1:43" x14ac:dyDescent="0.35">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c r="AC704" s="84"/>
      <c r="AD704" s="84"/>
      <c r="AE704" s="84"/>
      <c r="AF704" s="84"/>
      <c r="AG704" s="84"/>
      <c r="AH704" s="84"/>
      <c r="AI704" s="84"/>
      <c r="AJ704" s="84"/>
      <c r="AK704" s="84"/>
      <c r="AL704" s="84"/>
      <c r="AM704" s="84"/>
      <c r="AN704" s="84"/>
      <c r="AO704" s="84"/>
      <c r="AP704" s="84"/>
      <c r="AQ704" s="84"/>
    </row>
    <row r="705" spans="1:43" x14ac:dyDescent="0.35">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c r="AC705" s="84"/>
      <c r="AD705" s="84"/>
      <c r="AE705" s="84"/>
      <c r="AF705" s="84"/>
      <c r="AG705" s="84"/>
      <c r="AH705" s="84"/>
      <c r="AI705" s="84"/>
      <c r="AJ705" s="84"/>
      <c r="AK705" s="84"/>
      <c r="AL705" s="84"/>
      <c r="AM705" s="84"/>
      <c r="AN705" s="84"/>
      <c r="AO705" s="84"/>
      <c r="AP705" s="84"/>
      <c r="AQ705" s="84"/>
    </row>
    <row r="706" spans="1:43" x14ac:dyDescent="0.35">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c r="AC706" s="84"/>
      <c r="AD706" s="84"/>
      <c r="AE706" s="84"/>
      <c r="AF706" s="84"/>
      <c r="AG706" s="84"/>
      <c r="AH706" s="84"/>
      <c r="AI706" s="84"/>
      <c r="AJ706" s="84"/>
      <c r="AK706" s="84"/>
      <c r="AL706" s="84"/>
      <c r="AM706" s="84"/>
      <c r="AN706" s="84"/>
      <c r="AO706" s="84"/>
      <c r="AP706" s="84"/>
      <c r="AQ706" s="84"/>
    </row>
    <row r="707" spans="1:43" x14ac:dyDescent="0.35">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c r="AC707" s="84"/>
      <c r="AD707" s="84"/>
      <c r="AE707" s="84"/>
      <c r="AF707" s="84"/>
      <c r="AG707" s="84"/>
      <c r="AH707" s="84"/>
      <c r="AI707" s="84"/>
      <c r="AJ707" s="84"/>
      <c r="AK707" s="84"/>
      <c r="AL707" s="84"/>
      <c r="AM707" s="84"/>
      <c r="AN707" s="84"/>
      <c r="AO707" s="84"/>
      <c r="AP707" s="84"/>
      <c r="AQ707" s="84"/>
    </row>
    <row r="708" spans="1:43" x14ac:dyDescent="0.35">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c r="AC708" s="84"/>
      <c r="AD708" s="84"/>
      <c r="AE708" s="84"/>
      <c r="AF708" s="84"/>
      <c r="AG708" s="84"/>
      <c r="AH708" s="84"/>
      <c r="AI708" s="84"/>
      <c r="AJ708" s="84"/>
      <c r="AK708" s="84"/>
      <c r="AL708" s="84"/>
      <c r="AM708" s="84"/>
      <c r="AN708" s="84"/>
      <c r="AO708" s="84"/>
      <c r="AP708" s="84"/>
      <c r="AQ708" s="84"/>
    </row>
    <row r="709" spans="1:43" x14ac:dyDescent="0.35">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c r="AC709" s="84"/>
      <c r="AD709" s="84"/>
      <c r="AE709" s="84"/>
      <c r="AF709" s="84"/>
      <c r="AG709" s="84"/>
      <c r="AH709" s="84"/>
      <c r="AI709" s="84"/>
      <c r="AJ709" s="84"/>
      <c r="AK709" s="84"/>
      <c r="AL709" s="84"/>
      <c r="AM709" s="84"/>
      <c r="AN709" s="84"/>
      <c r="AO709" s="84"/>
      <c r="AP709" s="84"/>
      <c r="AQ709" s="84"/>
    </row>
    <row r="710" spans="1:43" x14ac:dyDescent="0.35">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c r="AC710" s="84"/>
      <c r="AD710" s="84"/>
      <c r="AE710" s="84"/>
      <c r="AF710" s="84"/>
      <c r="AG710" s="84"/>
      <c r="AH710" s="84"/>
      <c r="AI710" s="84"/>
      <c r="AJ710" s="84"/>
      <c r="AK710" s="84"/>
      <c r="AL710" s="84"/>
      <c r="AM710" s="84"/>
      <c r="AN710" s="84"/>
      <c r="AO710" s="84"/>
      <c r="AP710" s="84"/>
      <c r="AQ710" s="84"/>
    </row>
    <row r="711" spans="1:43" x14ac:dyDescent="0.35">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c r="AC711" s="84"/>
      <c r="AD711" s="84"/>
      <c r="AE711" s="84"/>
      <c r="AF711" s="84"/>
      <c r="AG711" s="84"/>
      <c r="AH711" s="84"/>
      <c r="AI711" s="84"/>
      <c r="AJ711" s="84"/>
      <c r="AK711" s="84"/>
      <c r="AL711" s="84"/>
      <c r="AM711" s="84"/>
      <c r="AN711" s="84"/>
      <c r="AO711" s="84"/>
      <c r="AP711" s="84"/>
      <c r="AQ711" s="84"/>
    </row>
    <row r="712" spans="1:43" x14ac:dyDescent="0.35">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c r="AC712" s="84"/>
      <c r="AD712" s="84"/>
      <c r="AE712" s="84"/>
      <c r="AF712" s="84"/>
      <c r="AG712" s="84"/>
      <c r="AH712" s="84"/>
      <c r="AI712" s="84"/>
      <c r="AJ712" s="84"/>
      <c r="AK712" s="84"/>
      <c r="AL712" s="84"/>
      <c r="AM712" s="84"/>
      <c r="AN712" s="84"/>
      <c r="AO712" s="84"/>
      <c r="AP712" s="84"/>
      <c r="AQ712" s="84"/>
    </row>
    <row r="713" spans="1:43" x14ac:dyDescent="0.35">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c r="AC713" s="84"/>
      <c r="AD713" s="84"/>
      <c r="AE713" s="84"/>
      <c r="AF713" s="84"/>
      <c r="AG713" s="84"/>
      <c r="AH713" s="84"/>
      <c r="AI713" s="84"/>
      <c r="AJ713" s="84"/>
      <c r="AK713" s="84"/>
      <c r="AL713" s="84"/>
      <c r="AM713" s="84"/>
      <c r="AN713" s="84"/>
      <c r="AO713" s="84"/>
      <c r="AP713" s="84"/>
      <c r="AQ713" s="84"/>
    </row>
    <row r="714" spans="1:43" x14ac:dyDescent="0.35">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c r="AC714" s="84"/>
      <c r="AD714" s="84"/>
      <c r="AE714" s="84"/>
      <c r="AF714" s="84"/>
      <c r="AG714" s="84"/>
      <c r="AH714" s="84"/>
      <c r="AI714" s="84"/>
      <c r="AJ714" s="84"/>
      <c r="AK714" s="84"/>
      <c r="AL714" s="84"/>
      <c r="AM714" s="84"/>
      <c r="AN714" s="84"/>
      <c r="AO714" s="84"/>
      <c r="AP714" s="84"/>
      <c r="AQ714" s="84"/>
    </row>
    <row r="715" spans="1:43" x14ac:dyDescent="0.35">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c r="AC715" s="84"/>
      <c r="AD715" s="84"/>
      <c r="AE715" s="84"/>
      <c r="AF715" s="84"/>
      <c r="AG715" s="84"/>
      <c r="AH715" s="84"/>
      <c r="AI715" s="84"/>
      <c r="AJ715" s="84"/>
      <c r="AK715" s="84"/>
      <c r="AL715" s="84"/>
      <c r="AM715" s="84"/>
      <c r="AN715" s="84"/>
      <c r="AO715" s="84"/>
      <c r="AP715" s="84"/>
      <c r="AQ715" s="84"/>
    </row>
    <row r="716" spans="1:43" x14ac:dyDescent="0.35">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c r="AC716" s="84"/>
      <c r="AD716" s="84"/>
      <c r="AE716" s="84"/>
      <c r="AF716" s="84"/>
      <c r="AG716" s="84"/>
      <c r="AH716" s="84"/>
      <c r="AI716" s="84"/>
      <c r="AJ716" s="84"/>
      <c r="AK716" s="84"/>
      <c r="AL716" s="84"/>
      <c r="AM716" s="84"/>
      <c r="AN716" s="84"/>
      <c r="AO716" s="84"/>
      <c r="AP716" s="84"/>
      <c r="AQ716" s="84"/>
    </row>
    <row r="717" spans="1:43" x14ac:dyDescent="0.35">
      <c r="A717" s="84"/>
      <c r="B717" s="84"/>
      <c r="C717" s="84"/>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c r="AB717" s="84"/>
      <c r="AC717" s="84"/>
      <c r="AD717" s="84"/>
      <c r="AE717" s="84"/>
      <c r="AF717" s="84"/>
      <c r="AG717" s="84"/>
      <c r="AH717" s="84"/>
      <c r="AI717" s="84"/>
      <c r="AJ717" s="84"/>
      <c r="AK717" s="84"/>
      <c r="AL717" s="84"/>
      <c r="AM717" s="84"/>
      <c r="AN717" s="84"/>
      <c r="AO717" s="84"/>
      <c r="AP717" s="84"/>
      <c r="AQ717" s="84"/>
    </row>
    <row r="718" spans="1:43" x14ac:dyDescent="0.35">
      <c r="A718" s="84"/>
      <c r="B718" s="84"/>
      <c r="C718" s="84"/>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c r="AB718" s="84"/>
      <c r="AC718" s="84"/>
      <c r="AD718" s="84"/>
      <c r="AE718" s="84"/>
      <c r="AF718" s="84"/>
      <c r="AG718" s="84"/>
      <c r="AH718" s="84"/>
      <c r="AI718" s="84"/>
      <c r="AJ718" s="84"/>
      <c r="AK718" s="84"/>
      <c r="AL718" s="84"/>
      <c r="AM718" s="84"/>
      <c r="AN718" s="84"/>
      <c r="AO718" s="84"/>
      <c r="AP718" s="84"/>
      <c r="AQ718" s="84"/>
    </row>
    <row r="719" spans="1:43" x14ac:dyDescent="0.35">
      <c r="A719" s="84"/>
      <c r="B719" s="84"/>
      <c r="C719" s="84"/>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c r="AB719" s="84"/>
      <c r="AC719" s="84"/>
      <c r="AD719" s="84"/>
      <c r="AE719" s="84"/>
      <c r="AF719" s="84"/>
      <c r="AG719" s="84"/>
      <c r="AH719" s="84"/>
      <c r="AI719" s="84"/>
      <c r="AJ719" s="84"/>
      <c r="AK719" s="84"/>
      <c r="AL719" s="84"/>
      <c r="AM719" s="84"/>
      <c r="AN719" s="84"/>
      <c r="AO719" s="84"/>
      <c r="AP719" s="84"/>
      <c r="AQ719" s="84"/>
    </row>
    <row r="720" spans="1:43" x14ac:dyDescent="0.35">
      <c r="A720" s="84"/>
      <c r="B720" s="84"/>
      <c r="C720" s="84"/>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c r="AB720" s="84"/>
      <c r="AC720" s="84"/>
      <c r="AD720" s="84"/>
      <c r="AE720" s="84"/>
      <c r="AF720" s="84"/>
      <c r="AG720" s="84"/>
      <c r="AH720" s="84"/>
      <c r="AI720" s="84"/>
      <c r="AJ720" s="84"/>
      <c r="AK720" s="84"/>
      <c r="AL720" s="84"/>
      <c r="AM720" s="84"/>
      <c r="AN720" s="84"/>
      <c r="AO720" s="84"/>
      <c r="AP720" s="84"/>
      <c r="AQ720" s="84"/>
    </row>
    <row r="721" spans="1:43" x14ac:dyDescent="0.35">
      <c r="A721" s="84"/>
      <c r="B721" s="84"/>
      <c r="C721" s="84"/>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c r="AB721" s="84"/>
      <c r="AC721" s="84"/>
      <c r="AD721" s="84"/>
      <c r="AE721" s="84"/>
      <c r="AF721" s="84"/>
      <c r="AG721" s="84"/>
      <c r="AH721" s="84"/>
      <c r="AI721" s="84"/>
      <c r="AJ721" s="84"/>
      <c r="AK721" s="84"/>
      <c r="AL721" s="84"/>
      <c r="AM721" s="84"/>
      <c r="AN721" s="84"/>
      <c r="AO721" s="84"/>
      <c r="AP721" s="84"/>
      <c r="AQ721" s="84"/>
    </row>
    <row r="722" spans="1:43" x14ac:dyDescent="0.35">
      <c r="A722" s="84"/>
      <c r="B722" s="84"/>
      <c r="C722" s="84"/>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c r="AB722" s="84"/>
      <c r="AC722" s="84"/>
      <c r="AD722" s="84"/>
      <c r="AE722" s="84"/>
      <c r="AF722" s="84"/>
      <c r="AG722" s="84"/>
      <c r="AH722" s="84"/>
      <c r="AI722" s="84"/>
      <c r="AJ722" s="84"/>
      <c r="AK722" s="84"/>
      <c r="AL722" s="84"/>
      <c r="AM722" s="84"/>
      <c r="AN722" s="84"/>
      <c r="AO722" s="84"/>
      <c r="AP722" s="84"/>
      <c r="AQ722" s="84"/>
    </row>
    <row r="723" spans="1:43" x14ac:dyDescent="0.35">
      <c r="A723" s="84"/>
      <c r="B723" s="84"/>
      <c r="C723" s="84"/>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c r="AB723" s="84"/>
      <c r="AC723" s="84"/>
      <c r="AD723" s="84"/>
      <c r="AE723" s="84"/>
      <c r="AF723" s="84"/>
      <c r="AG723" s="84"/>
      <c r="AH723" s="84"/>
      <c r="AI723" s="84"/>
      <c r="AJ723" s="84"/>
      <c r="AK723" s="84"/>
      <c r="AL723" s="84"/>
      <c r="AM723" s="84"/>
      <c r="AN723" s="84"/>
      <c r="AO723" s="84"/>
      <c r="AP723" s="84"/>
      <c r="AQ723" s="84"/>
    </row>
    <row r="724" spans="1:43" x14ac:dyDescent="0.35">
      <c r="A724" s="84"/>
      <c r="B724" s="84"/>
      <c r="C724" s="84"/>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c r="AB724" s="84"/>
      <c r="AC724" s="84"/>
      <c r="AD724" s="84"/>
      <c r="AE724" s="84"/>
      <c r="AF724" s="84"/>
      <c r="AG724" s="84"/>
      <c r="AH724" s="84"/>
      <c r="AI724" s="84"/>
      <c r="AJ724" s="84"/>
      <c r="AK724" s="84"/>
      <c r="AL724" s="84"/>
      <c r="AM724" s="84"/>
      <c r="AN724" s="84"/>
      <c r="AO724" s="84"/>
      <c r="AP724" s="84"/>
      <c r="AQ724" s="84"/>
    </row>
    <row r="725" spans="1:43" x14ac:dyDescent="0.35">
      <c r="A725" s="84"/>
      <c r="B725" s="84"/>
      <c r="C725" s="84"/>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c r="AB725" s="84"/>
      <c r="AC725" s="84"/>
      <c r="AD725" s="84"/>
      <c r="AE725" s="84"/>
      <c r="AF725" s="84"/>
      <c r="AG725" s="84"/>
      <c r="AH725" s="84"/>
      <c r="AI725" s="84"/>
      <c r="AJ725" s="84"/>
      <c r="AK725" s="84"/>
      <c r="AL725" s="84"/>
      <c r="AM725" s="84"/>
      <c r="AN725" s="84"/>
      <c r="AO725" s="84"/>
      <c r="AP725" s="84"/>
      <c r="AQ725" s="84"/>
    </row>
    <row r="726" spans="1:43" x14ac:dyDescent="0.35">
      <c r="A726" s="84"/>
      <c r="B726" s="84"/>
      <c r="C726" s="84"/>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c r="AB726" s="84"/>
      <c r="AC726" s="84"/>
      <c r="AD726" s="84"/>
      <c r="AE726" s="84"/>
      <c r="AF726" s="84"/>
      <c r="AG726" s="84"/>
      <c r="AH726" s="84"/>
      <c r="AI726" s="84"/>
      <c r="AJ726" s="84"/>
      <c r="AK726" s="84"/>
      <c r="AL726" s="84"/>
      <c r="AM726" s="84"/>
      <c r="AN726" s="84"/>
      <c r="AO726" s="84"/>
      <c r="AP726" s="84"/>
      <c r="AQ726" s="84"/>
    </row>
    <row r="727" spans="1:43" x14ac:dyDescent="0.35">
      <c r="A727" s="84"/>
      <c r="B727" s="84"/>
      <c r="C727" s="84"/>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c r="AB727" s="84"/>
      <c r="AC727" s="84"/>
      <c r="AD727" s="84"/>
      <c r="AE727" s="84"/>
      <c r="AF727" s="84"/>
      <c r="AG727" s="84"/>
      <c r="AH727" s="84"/>
      <c r="AI727" s="84"/>
      <c r="AJ727" s="84"/>
      <c r="AK727" s="84"/>
      <c r="AL727" s="84"/>
      <c r="AM727" s="84"/>
      <c r="AN727" s="84"/>
      <c r="AO727" s="84"/>
      <c r="AP727" s="84"/>
      <c r="AQ727" s="84"/>
    </row>
    <row r="728" spans="1:43" x14ac:dyDescent="0.35">
      <c r="A728" s="84"/>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c r="AB728" s="84"/>
      <c r="AC728" s="84"/>
      <c r="AD728" s="84"/>
      <c r="AE728" s="84"/>
      <c r="AF728" s="84"/>
      <c r="AG728" s="84"/>
      <c r="AH728" s="84"/>
      <c r="AI728" s="84"/>
      <c r="AJ728" s="84"/>
      <c r="AK728" s="84"/>
      <c r="AL728" s="84"/>
      <c r="AM728" s="84"/>
      <c r="AN728" s="84"/>
      <c r="AO728" s="84"/>
      <c r="AP728" s="84"/>
      <c r="AQ728" s="84"/>
    </row>
    <row r="729" spans="1:43" x14ac:dyDescent="0.35">
      <c r="A729" s="84"/>
      <c r="B729" s="84"/>
      <c r="C729" s="84"/>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c r="AB729" s="84"/>
      <c r="AC729" s="84"/>
      <c r="AD729" s="84"/>
      <c r="AE729" s="84"/>
      <c r="AF729" s="84"/>
      <c r="AG729" s="84"/>
      <c r="AH729" s="84"/>
      <c r="AI729" s="84"/>
      <c r="AJ729" s="84"/>
      <c r="AK729" s="84"/>
      <c r="AL729" s="84"/>
      <c r="AM729" s="84"/>
      <c r="AN729" s="84"/>
      <c r="AO729" s="84"/>
      <c r="AP729" s="84"/>
      <c r="AQ729" s="84"/>
    </row>
    <row r="730" spans="1:43" x14ac:dyDescent="0.35">
      <c r="A730" s="84"/>
      <c r="B730" s="84"/>
      <c r="C730" s="84"/>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c r="AB730" s="84"/>
      <c r="AC730" s="84"/>
      <c r="AD730" s="84"/>
      <c r="AE730" s="84"/>
      <c r="AF730" s="84"/>
      <c r="AG730" s="84"/>
      <c r="AH730" s="84"/>
      <c r="AI730" s="84"/>
      <c r="AJ730" s="84"/>
      <c r="AK730" s="84"/>
      <c r="AL730" s="84"/>
      <c r="AM730" s="84"/>
      <c r="AN730" s="84"/>
      <c r="AO730" s="84"/>
      <c r="AP730" s="84"/>
      <c r="AQ730" s="84"/>
    </row>
    <row r="731" spans="1:43" x14ac:dyDescent="0.35">
      <c r="A731" s="84"/>
      <c r="B731" s="84"/>
      <c r="C731" s="84"/>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c r="AB731" s="84"/>
      <c r="AC731" s="84"/>
      <c r="AD731" s="84"/>
      <c r="AE731" s="84"/>
      <c r="AF731" s="84"/>
      <c r="AG731" s="84"/>
      <c r="AH731" s="84"/>
      <c r="AI731" s="84"/>
      <c r="AJ731" s="84"/>
      <c r="AK731" s="84"/>
      <c r="AL731" s="84"/>
      <c r="AM731" s="84"/>
      <c r="AN731" s="84"/>
      <c r="AO731" s="84"/>
      <c r="AP731" s="84"/>
      <c r="AQ731" s="84"/>
    </row>
    <row r="732" spans="1:43" x14ac:dyDescent="0.35">
      <c r="A732" s="84"/>
      <c r="B732" s="84"/>
      <c r="C732" s="84"/>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c r="AB732" s="84"/>
      <c r="AC732" s="84"/>
      <c r="AD732" s="84"/>
      <c r="AE732" s="84"/>
      <c r="AF732" s="84"/>
      <c r="AG732" s="84"/>
      <c r="AH732" s="84"/>
      <c r="AI732" s="84"/>
      <c r="AJ732" s="84"/>
      <c r="AK732" s="84"/>
      <c r="AL732" s="84"/>
      <c r="AM732" s="84"/>
      <c r="AN732" s="84"/>
      <c r="AO732" s="84"/>
      <c r="AP732" s="84"/>
      <c r="AQ732" s="84"/>
    </row>
    <row r="733" spans="1:43" x14ac:dyDescent="0.35">
      <c r="A733" s="84"/>
      <c r="B733" s="84"/>
      <c r="C733" s="84"/>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c r="AB733" s="84"/>
      <c r="AC733" s="84"/>
      <c r="AD733" s="84"/>
      <c r="AE733" s="84"/>
      <c r="AF733" s="84"/>
      <c r="AG733" s="84"/>
      <c r="AH733" s="84"/>
      <c r="AI733" s="84"/>
      <c r="AJ733" s="84"/>
      <c r="AK733" s="84"/>
      <c r="AL733" s="84"/>
      <c r="AM733" s="84"/>
      <c r="AN733" s="84"/>
      <c r="AO733" s="84"/>
      <c r="AP733" s="84"/>
      <c r="AQ733" s="84"/>
    </row>
    <row r="734" spans="1:43" x14ac:dyDescent="0.35">
      <c r="A734" s="84"/>
      <c r="B734" s="84"/>
      <c r="C734" s="84"/>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c r="AB734" s="84"/>
      <c r="AC734" s="84"/>
      <c r="AD734" s="84"/>
      <c r="AE734" s="84"/>
      <c r="AF734" s="84"/>
      <c r="AG734" s="84"/>
      <c r="AH734" s="84"/>
      <c r="AI734" s="84"/>
      <c r="AJ734" s="84"/>
      <c r="AK734" s="84"/>
      <c r="AL734" s="84"/>
      <c r="AM734" s="84"/>
      <c r="AN734" s="84"/>
      <c r="AO734" s="84"/>
      <c r="AP734" s="84"/>
      <c r="AQ734" s="84"/>
    </row>
    <row r="735" spans="1:43" x14ac:dyDescent="0.35">
      <c r="A735" s="84"/>
      <c r="B735" s="84"/>
      <c r="C735" s="84"/>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c r="AB735" s="84"/>
      <c r="AC735" s="84"/>
      <c r="AD735" s="84"/>
      <c r="AE735" s="84"/>
      <c r="AF735" s="84"/>
      <c r="AG735" s="84"/>
      <c r="AH735" s="84"/>
      <c r="AI735" s="84"/>
      <c r="AJ735" s="84"/>
      <c r="AK735" s="84"/>
      <c r="AL735" s="84"/>
      <c r="AM735" s="84"/>
      <c r="AN735" s="84"/>
      <c r="AO735" s="84"/>
      <c r="AP735" s="84"/>
      <c r="AQ735" s="84"/>
    </row>
    <row r="736" spans="1:43" x14ac:dyDescent="0.35">
      <c r="A736" s="84"/>
      <c r="B736" s="84"/>
      <c r="C736" s="84"/>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c r="AB736" s="84"/>
      <c r="AC736" s="84"/>
      <c r="AD736" s="84"/>
      <c r="AE736" s="84"/>
      <c r="AF736" s="84"/>
      <c r="AG736" s="84"/>
      <c r="AH736" s="84"/>
      <c r="AI736" s="84"/>
      <c r="AJ736" s="84"/>
      <c r="AK736" s="84"/>
      <c r="AL736" s="84"/>
      <c r="AM736" s="84"/>
      <c r="AN736" s="84"/>
      <c r="AO736" s="84"/>
      <c r="AP736" s="84"/>
      <c r="AQ736" s="84"/>
    </row>
    <row r="737" spans="1:43" x14ac:dyDescent="0.35">
      <c r="A737" s="84"/>
      <c r="B737" s="84"/>
      <c r="C737" s="84"/>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c r="AB737" s="84"/>
      <c r="AC737" s="84"/>
      <c r="AD737" s="84"/>
      <c r="AE737" s="84"/>
      <c r="AF737" s="84"/>
      <c r="AG737" s="84"/>
      <c r="AH737" s="84"/>
      <c r="AI737" s="84"/>
      <c r="AJ737" s="84"/>
      <c r="AK737" s="84"/>
      <c r="AL737" s="84"/>
      <c r="AM737" s="84"/>
      <c r="AN737" s="84"/>
      <c r="AO737" s="84"/>
      <c r="AP737" s="84"/>
      <c r="AQ737" s="84"/>
    </row>
    <row r="738" spans="1:43" x14ac:dyDescent="0.35">
      <c r="A738" s="84"/>
      <c r="B738" s="84"/>
      <c r="C738" s="84"/>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c r="AB738" s="84"/>
      <c r="AC738" s="84"/>
      <c r="AD738" s="84"/>
      <c r="AE738" s="84"/>
      <c r="AF738" s="84"/>
      <c r="AG738" s="84"/>
      <c r="AH738" s="84"/>
      <c r="AI738" s="84"/>
      <c r="AJ738" s="84"/>
      <c r="AK738" s="84"/>
      <c r="AL738" s="84"/>
      <c r="AM738" s="84"/>
      <c r="AN738" s="84"/>
      <c r="AO738" s="84"/>
      <c r="AP738" s="84"/>
      <c r="AQ738" s="84"/>
    </row>
    <row r="739" spans="1:43" x14ac:dyDescent="0.35">
      <c r="A739" s="84"/>
      <c r="B739" s="84"/>
      <c r="C739" s="84"/>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c r="AB739" s="84"/>
      <c r="AC739" s="84"/>
      <c r="AD739" s="84"/>
      <c r="AE739" s="84"/>
      <c r="AF739" s="84"/>
      <c r="AG739" s="84"/>
      <c r="AH739" s="84"/>
      <c r="AI739" s="84"/>
      <c r="AJ739" s="84"/>
      <c r="AK739" s="84"/>
      <c r="AL739" s="84"/>
      <c r="AM739" s="84"/>
      <c r="AN739" s="84"/>
      <c r="AO739" s="84"/>
      <c r="AP739" s="84"/>
      <c r="AQ739" s="84"/>
    </row>
    <row r="740" spans="1:43" x14ac:dyDescent="0.35">
      <c r="A740" s="84"/>
      <c r="B740" s="84"/>
      <c r="C740" s="84"/>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c r="AB740" s="84"/>
      <c r="AC740" s="84"/>
      <c r="AD740" s="84"/>
      <c r="AE740" s="84"/>
      <c r="AF740" s="84"/>
      <c r="AG740" s="84"/>
      <c r="AH740" s="84"/>
      <c r="AI740" s="84"/>
      <c r="AJ740" s="84"/>
      <c r="AK740" s="84"/>
      <c r="AL740" s="84"/>
      <c r="AM740" s="84"/>
      <c r="AN740" s="84"/>
      <c r="AO740" s="84"/>
      <c r="AP740" s="84"/>
      <c r="AQ740" s="84"/>
    </row>
    <row r="741" spans="1:43" x14ac:dyDescent="0.35">
      <c r="A741" s="84"/>
      <c r="B741" s="84"/>
      <c r="C741" s="84"/>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c r="AB741" s="84"/>
      <c r="AC741" s="84"/>
      <c r="AD741" s="84"/>
      <c r="AE741" s="84"/>
      <c r="AF741" s="84"/>
      <c r="AG741" s="84"/>
      <c r="AH741" s="84"/>
      <c r="AI741" s="84"/>
      <c r="AJ741" s="84"/>
      <c r="AK741" s="84"/>
      <c r="AL741" s="84"/>
      <c r="AM741" s="84"/>
      <c r="AN741" s="84"/>
      <c r="AO741" s="84"/>
      <c r="AP741" s="84"/>
      <c r="AQ741" s="84"/>
    </row>
    <row r="742" spans="1:43" x14ac:dyDescent="0.35">
      <c r="A742" s="84"/>
      <c r="B742" s="84"/>
      <c r="C742" s="84"/>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c r="AB742" s="84"/>
      <c r="AC742" s="84"/>
      <c r="AD742" s="84"/>
      <c r="AE742" s="84"/>
      <c r="AF742" s="84"/>
      <c r="AG742" s="84"/>
      <c r="AH742" s="84"/>
      <c r="AI742" s="84"/>
      <c r="AJ742" s="84"/>
      <c r="AK742" s="84"/>
      <c r="AL742" s="84"/>
      <c r="AM742" s="84"/>
      <c r="AN742" s="84"/>
      <c r="AO742" s="84"/>
      <c r="AP742" s="84"/>
      <c r="AQ742" s="84"/>
    </row>
    <row r="743" spans="1:43" x14ac:dyDescent="0.35">
      <c r="A743" s="84"/>
      <c r="B743" s="84"/>
      <c r="C743" s="84"/>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c r="AB743" s="84"/>
      <c r="AC743" s="84"/>
      <c r="AD743" s="84"/>
      <c r="AE743" s="84"/>
      <c r="AF743" s="84"/>
      <c r="AG743" s="84"/>
      <c r="AH743" s="84"/>
      <c r="AI743" s="84"/>
      <c r="AJ743" s="84"/>
      <c r="AK743" s="84"/>
      <c r="AL743" s="84"/>
      <c r="AM743" s="84"/>
      <c r="AN743" s="84"/>
      <c r="AO743" s="84"/>
      <c r="AP743" s="84"/>
      <c r="AQ743" s="84"/>
    </row>
    <row r="744" spans="1:43" x14ac:dyDescent="0.35">
      <c r="A744" s="84"/>
      <c r="B744" s="84"/>
      <c r="C744" s="84"/>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c r="AB744" s="84"/>
      <c r="AC744" s="84"/>
      <c r="AD744" s="84"/>
      <c r="AE744" s="84"/>
      <c r="AF744" s="84"/>
      <c r="AG744" s="84"/>
      <c r="AH744" s="84"/>
      <c r="AI744" s="84"/>
      <c r="AJ744" s="84"/>
      <c r="AK744" s="84"/>
      <c r="AL744" s="84"/>
      <c r="AM744" s="84"/>
      <c r="AN744" s="84"/>
      <c r="AO744" s="84"/>
      <c r="AP744" s="84"/>
      <c r="AQ744" s="84"/>
    </row>
    <row r="745" spans="1:43" x14ac:dyDescent="0.35">
      <c r="A745" s="84"/>
      <c r="B745" s="84"/>
      <c r="C745" s="84"/>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c r="AB745" s="84"/>
      <c r="AC745" s="84"/>
      <c r="AD745" s="84"/>
      <c r="AE745" s="84"/>
      <c r="AF745" s="84"/>
      <c r="AG745" s="84"/>
      <c r="AH745" s="84"/>
      <c r="AI745" s="84"/>
      <c r="AJ745" s="84"/>
      <c r="AK745" s="84"/>
      <c r="AL745" s="84"/>
      <c r="AM745" s="84"/>
      <c r="AN745" s="84"/>
      <c r="AO745" s="84"/>
      <c r="AP745" s="84"/>
      <c r="AQ745" s="84"/>
    </row>
    <row r="746" spans="1:43" x14ac:dyDescent="0.35">
      <c r="A746" s="84"/>
      <c r="B746" s="84"/>
      <c r="C746" s="84"/>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c r="AB746" s="84"/>
      <c r="AC746" s="84"/>
      <c r="AD746" s="84"/>
      <c r="AE746" s="84"/>
      <c r="AF746" s="84"/>
      <c r="AG746" s="84"/>
      <c r="AH746" s="84"/>
      <c r="AI746" s="84"/>
      <c r="AJ746" s="84"/>
      <c r="AK746" s="84"/>
      <c r="AL746" s="84"/>
      <c r="AM746" s="84"/>
      <c r="AN746" s="84"/>
      <c r="AO746" s="84"/>
      <c r="AP746" s="84"/>
      <c r="AQ746" s="84"/>
    </row>
    <row r="747" spans="1:43" x14ac:dyDescent="0.35">
      <c r="A747" s="84"/>
      <c r="B747" s="84"/>
      <c r="C747" s="84"/>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c r="AB747" s="84"/>
      <c r="AC747" s="84"/>
      <c r="AD747" s="84"/>
      <c r="AE747" s="84"/>
      <c r="AF747" s="84"/>
      <c r="AG747" s="84"/>
      <c r="AH747" s="84"/>
      <c r="AI747" s="84"/>
      <c r="AJ747" s="84"/>
      <c r="AK747" s="84"/>
      <c r="AL747" s="84"/>
      <c r="AM747" s="84"/>
      <c r="AN747" s="84"/>
      <c r="AO747" s="84"/>
      <c r="AP747" s="84"/>
      <c r="AQ747" s="84"/>
    </row>
    <row r="748" spans="1:43" x14ac:dyDescent="0.35">
      <c r="A748" s="84"/>
      <c r="B748" s="84"/>
      <c r="C748" s="84"/>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c r="AB748" s="84"/>
      <c r="AC748" s="84"/>
      <c r="AD748" s="84"/>
      <c r="AE748" s="84"/>
      <c r="AF748" s="84"/>
      <c r="AG748" s="84"/>
      <c r="AH748" s="84"/>
      <c r="AI748" s="84"/>
      <c r="AJ748" s="84"/>
      <c r="AK748" s="84"/>
      <c r="AL748" s="84"/>
      <c r="AM748" s="84"/>
      <c r="AN748" s="84"/>
      <c r="AO748" s="84"/>
      <c r="AP748" s="84"/>
      <c r="AQ748" s="84"/>
    </row>
    <row r="749" spans="1:43" x14ac:dyDescent="0.35">
      <c r="A749" s="84"/>
      <c r="B749" s="84"/>
      <c r="C749" s="84"/>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c r="AB749" s="84"/>
      <c r="AC749" s="84"/>
      <c r="AD749" s="84"/>
      <c r="AE749" s="84"/>
      <c r="AF749" s="84"/>
      <c r="AG749" s="84"/>
      <c r="AH749" s="84"/>
      <c r="AI749" s="84"/>
      <c r="AJ749" s="84"/>
      <c r="AK749" s="84"/>
      <c r="AL749" s="84"/>
      <c r="AM749" s="84"/>
      <c r="AN749" s="84"/>
      <c r="AO749" s="84"/>
      <c r="AP749" s="84"/>
      <c r="AQ749" s="84"/>
    </row>
    <row r="750" spans="1:43" x14ac:dyDescent="0.35">
      <c r="A750" s="84"/>
      <c r="B750" s="84"/>
      <c r="C750" s="84"/>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c r="AB750" s="84"/>
      <c r="AC750" s="84"/>
      <c r="AD750" s="84"/>
      <c r="AE750" s="84"/>
      <c r="AF750" s="84"/>
      <c r="AG750" s="84"/>
      <c r="AH750" s="84"/>
      <c r="AI750" s="84"/>
      <c r="AJ750" s="84"/>
      <c r="AK750" s="84"/>
      <c r="AL750" s="84"/>
      <c r="AM750" s="84"/>
      <c r="AN750" s="84"/>
      <c r="AO750" s="84"/>
      <c r="AP750" s="84"/>
      <c r="AQ750" s="84"/>
    </row>
    <row r="751" spans="1:43" x14ac:dyDescent="0.35">
      <c r="A751" s="84"/>
      <c r="B751" s="84"/>
      <c r="C751" s="84"/>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c r="AB751" s="84"/>
      <c r="AC751" s="84"/>
      <c r="AD751" s="84"/>
      <c r="AE751" s="84"/>
      <c r="AF751" s="84"/>
      <c r="AG751" s="84"/>
      <c r="AH751" s="84"/>
      <c r="AI751" s="84"/>
      <c r="AJ751" s="84"/>
      <c r="AK751" s="84"/>
      <c r="AL751" s="84"/>
      <c r="AM751" s="84"/>
      <c r="AN751" s="84"/>
      <c r="AO751" s="84"/>
      <c r="AP751" s="84"/>
      <c r="AQ751" s="84"/>
    </row>
    <row r="752" spans="1:43" x14ac:dyDescent="0.35">
      <c r="A752" s="84"/>
      <c r="B752" s="84"/>
      <c r="C752" s="84"/>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c r="AB752" s="84"/>
      <c r="AC752" s="84"/>
      <c r="AD752" s="84"/>
      <c r="AE752" s="84"/>
      <c r="AF752" s="84"/>
      <c r="AG752" s="84"/>
      <c r="AH752" s="84"/>
      <c r="AI752" s="84"/>
      <c r="AJ752" s="84"/>
      <c r="AK752" s="84"/>
      <c r="AL752" s="84"/>
      <c r="AM752" s="84"/>
      <c r="AN752" s="84"/>
      <c r="AO752" s="84"/>
      <c r="AP752" s="84"/>
      <c r="AQ752" s="84"/>
    </row>
    <row r="753" spans="1:43" x14ac:dyDescent="0.35">
      <c r="A753" s="84"/>
      <c r="B753" s="84"/>
      <c r="C753" s="84"/>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c r="AB753" s="84"/>
      <c r="AC753" s="84"/>
      <c r="AD753" s="84"/>
      <c r="AE753" s="84"/>
      <c r="AF753" s="84"/>
      <c r="AG753" s="84"/>
      <c r="AH753" s="84"/>
      <c r="AI753" s="84"/>
      <c r="AJ753" s="84"/>
      <c r="AK753" s="84"/>
      <c r="AL753" s="84"/>
      <c r="AM753" s="84"/>
      <c r="AN753" s="84"/>
      <c r="AO753" s="84"/>
      <c r="AP753" s="84"/>
      <c r="AQ753" s="84"/>
    </row>
    <row r="754" spans="1:43" x14ac:dyDescent="0.35">
      <c r="A754" s="84"/>
      <c r="B754" s="84"/>
      <c r="C754" s="84"/>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c r="AB754" s="84"/>
      <c r="AC754" s="84"/>
      <c r="AD754" s="84"/>
      <c r="AE754" s="84"/>
      <c r="AF754" s="84"/>
      <c r="AG754" s="84"/>
      <c r="AH754" s="84"/>
      <c r="AI754" s="84"/>
      <c r="AJ754" s="84"/>
      <c r="AK754" s="84"/>
      <c r="AL754" s="84"/>
      <c r="AM754" s="84"/>
      <c r="AN754" s="84"/>
      <c r="AO754" s="84"/>
      <c r="AP754" s="84"/>
      <c r="AQ754" s="84"/>
    </row>
    <row r="755" spans="1:43" x14ac:dyDescent="0.35">
      <c r="A755" s="84"/>
      <c r="B755" s="84"/>
      <c r="C755" s="84"/>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c r="AB755" s="84"/>
      <c r="AC755" s="84"/>
      <c r="AD755" s="84"/>
      <c r="AE755" s="84"/>
      <c r="AF755" s="84"/>
      <c r="AG755" s="84"/>
      <c r="AH755" s="84"/>
      <c r="AI755" s="84"/>
      <c r="AJ755" s="84"/>
      <c r="AK755" s="84"/>
      <c r="AL755" s="84"/>
      <c r="AM755" s="84"/>
      <c r="AN755" s="84"/>
      <c r="AO755" s="84"/>
      <c r="AP755" s="84"/>
      <c r="AQ755" s="84"/>
    </row>
    <row r="756" spans="1:43" x14ac:dyDescent="0.35">
      <c r="A756" s="84"/>
      <c r="B756" s="84"/>
      <c r="C756" s="84"/>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c r="AB756" s="84"/>
      <c r="AC756" s="84"/>
      <c r="AD756" s="84"/>
      <c r="AE756" s="84"/>
      <c r="AF756" s="84"/>
      <c r="AG756" s="84"/>
      <c r="AH756" s="84"/>
      <c r="AI756" s="84"/>
      <c r="AJ756" s="84"/>
      <c r="AK756" s="84"/>
      <c r="AL756" s="84"/>
      <c r="AM756" s="84"/>
      <c r="AN756" s="84"/>
      <c r="AO756" s="84"/>
      <c r="AP756" s="84"/>
      <c r="AQ756" s="84"/>
    </row>
    <row r="757" spans="1:43" x14ac:dyDescent="0.35">
      <c r="A757" s="84"/>
      <c r="B757" s="84"/>
      <c r="C757" s="84"/>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c r="AB757" s="84"/>
      <c r="AC757" s="84"/>
      <c r="AD757" s="84"/>
      <c r="AE757" s="84"/>
      <c r="AF757" s="84"/>
      <c r="AG757" s="84"/>
      <c r="AH757" s="84"/>
      <c r="AI757" s="84"/>
      <c r="AJ757" s="84"/>
      <c r="AK757" s="84"/>
      <c r="AL757" s="84"/>
      <c r="AM757" s="84"/>
      <c r="AN757" s="84"/>
      <c r="AO757" s="84"/>
      <c r="AP757" s="84"/>
      <c r="AQ757" s="84"/>
    </row>
    <row r="758" spans="1:43" x14ac:dyDescent="0.35">
      <c r="A758" s="84"/>
      <c r="B758" s="84"/>
      <c r="C758" s="84"/>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c r="AB758" s="84"/>
      <c r="AC758" s="84"/>
      <c r="AD758" s="84"/>
      <c r="AE758" s="84"/>
      <c r="AF758" s="84"/>
      <c r="AG758" s="84"/>
      <c r="AH758" s="84"/>
      <c r="AI758" s="84"/>
      <c r="AJ758" s="84"/>
      <c r="AK758" s="84"/>
      <c r="AL758" s="84"/>
      <c r="AM758" s="84"/>
      <c r="AN758" s="84"/>
      <c r="AO758" s="84"/>
      <c r="AP758" s="84"/>
      <c r="AQ758" s="84"/>
    </row>
    <row r="759" spans="1:43" x14ac:dyDescent="0.35">
      <c r="A759" s="84"/>
      <c r="B759" s="84"/>
      <c r="C759" s="84"/>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c r="AB759" s="84"/>
      <c r="AC759" s="84"/>
      <c r="AD759" s="84"/>
      <c r="AE759" s="84"/>
      <c r="AF759" s="84"/>
      <c r="AG759" s="84"/>
      <c r="AH759" s="84"/>
      <c r="AI759" s="84"/>
      <c r="AJ759" s="84"/>
      <c r="AK759" s="84"/>
      <c r="AL759" s="84"/>
      <c r="AM759" s="84"/>
      <c r="AN759" s="84"/>
      <c r="AO759" s="84"/>
      <c r="AP759" s="84"/>
      <c r="AQ759" s="84"/>
    </row>
    <row r="760" spans="1:43" x14ac:dyDescent="0.35">
      <c r="A760" s="84"/>
      <c r="B760" s="84"/>
      <c r="C760" s="84"/>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c r="AB760" s="84"/>
      <c r="AC760" s="84"/>
      <c r="AD760" s="84"/>
      <c r="AE760" s="84"/>
      <c r="AF760" s="84"/>
      <c r="AG760" s="84"/>
      <c r="AH760" s="84"/>
      <c r="AI760" s="84"/>
      <c r="AJ760" s="84"/>
      <c r="AK760" s="84"/>
      <c r="AL760" s="84"/>
      <c r="AM760" s="84"/>
      <c r="AN760" s="84"/>
      <c r="AO760" s="84"/>
      <c r="AP760" s="84"/>
      <c r="AQ760" s="84"/>
    </row>
    <row r="761" spans="1:43" x14ac:dyDescent="0.35">
      <c r="A761" s="84"/>
      <c r="B761" s="84"/>
      <c r="C761" s="84"/>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c r="AB761" s="84"/>
      <c r="AC761" s="84"/>
      <c r="AD761" s="84"/>
      <c r="AE761" s="84"/>
      <c r="AF761" s="84"/>
      <c r="AG761" s="84"/>
      <c r="AH761" s="84"/>
      <c r="AI761" s="84"/>
      <c r="AJ761" s="84"/>
      <c r="AK761" s="84"/>
      <c r="AL761" s="84"/>
      <c r="AM761" s="84"/>
      <c r="AN761" s="84"/>
      <c r="AO761" s="84"/>
      <c r="AP761" s="84"/>
      <c r="AQ761" s="84"/>
    </row>
    <row r="762" spans="1:43" x14ac:dyDescent="0.35">
      <c r="A762" s="84"/>
      <c r="B762" s="84"/>
      <c r="C762" s="84"/>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c r="AB762" s="84"/>
      <c r="AC762" s="84"/>
      <c r="AD762" s="84"/>
      <c r="AE762" s="84"/>
      <c r="AF762" s="84"/>
      <c r="AG762" s="84"/>
      <c r="AH762" s="84"/>
      <c r="AI762" s="84"/>
      <c r="AJ762" s="84"/>
      <c r="AK762" s="84"/>
      <c r="AL762" s="84"/>
      <c r="AM762" s="84"/>
      <c r="AN762" s="84"/>
      <c r="AO762" s="84"/>
      <c r="AP762" s="84"/>
      <c r="AQ762" s="84"/>
    </row>
    <row r="763" spans="1:43" x14ac:dyDescent="0.35">
      <c r="A763" s="84"/>
      <c r="B763" s="84"/>
      <c r="C763" s="84"/>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c r="AB763" s="84"/>
      <c r="AC763" s="84"/>
      <c r="AD763" s="84"/>
      <c r="AE763" s="84"/>
      <c r="AF763" s="84"/>
      <c r="AG763" s="84"/>
      <c r="AH763" s="84"/>
      <c r="AI763" s="84"/>
      <c r="AJ763" s="84"/>
      <c r="AK763" s="84"/>
      <c r="AL763" s="84"/>
      <c r="AM763" s="84"/>
      <c r="AN763" s="84"/>
      <c r="AO763" s="84"/>
      <c r="AP763" s="84"/>
      <c r="AQ763" s="84"/>
    </row>
    <row r="764" spans="1:43" x14ac:dyDescent="0.35">
      <c r="A764" s="84"/>
      <c r="B764" s="84"/>
      <c r="C764" s="84"/>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c r="AB764" s="84"/>
      <c r="AC764" s="84"/>
      <c r="AD764" s="84"/>
      <c r="AE764" s="84"/>
      <c r="AF764" s="84"/>
      <c r="AG764" s="84"/>
      <c r="AH764" s="84"/>
      <c r="AI764" s="84"/>
      <c r="AJ764" s="84"/>
      <c r="AK764" s="84"/>
      <c r="AL764" s="84"/>
      <c r="AM764" s="84"/>
      <c r="AN764" s="84"/>
      <c r="AO764" s="84"/>
      <c r="AP764" s="84"/>
      <c r="AQ764" s="84"/>
    </row>
    <row r="765" spans="1:43" x14ac:dyDescent="0.35">
      <c r="A765" s="84"/>
      <c r="B765" s="84"/>
      <c r="C765" s="84"/>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c r="AB765" s="84"/>
      <c r="AC765" s="84"/>
      <c r="AD765" s="84"/>
      <c r="AE765" s="84"/>
      <c r="AF765" s="84"/>
      <c r="AG765" s="84"/>
      <c r="AH765" s="84"/>
      <c r="AI765" s="84"/>
      <c r="AJ765" s="84"/>
      <c r="AK765" s="84"/>
      <c r="AL765" s="84"/>
      <c r="AM765" s="84"/>
      <c r="AN765" s="84"/>
      <c r="AO765" s="84"/>
      <c r="AP765" s="84"/>
      <c r="AQ765" s="84"/>
    </row>
    <row r="766" spans="1:43" x14ac:dyDescent="0.35">
      <c r="A766" s="84"/>
      <c r="B766" s="84"/>
      <c r="C766" s="84"/>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c r="AB766" s="84"/>
      <c r="AC766" s="84"/>
      <c r="AD766" s="84"/>
      <c r="AE766" s="84"/>
      <c r="AF766" s="84"/>
      <c r="AG766" s="84"/>
      <c r="AH766" s="84"/>
      <c r="AI766" s="84"/>
      <c r="AJ766" s="84"/>
      <c r="AK766" s="84"/>
      <c r="AL766" s="84"/>
      <c r="AM766" s="84"/>
      <c r="AN766" s="84"/>
      <c r="AO766" s="84"/>
      <c r="AP766" s="84"/>
      <c r="AQ766" s="84"/>
    </row>
  </sheetData>
  <sheetProtection algorithmName="SHA-512" hashValue="b8tGR4Tl2/SG9ruOj1wuFK8pGXWSYChw9AaYpj8ehTWv6R57sDOiuu25dLskieQ3HR/E0J/IKRatAWb0z0FBkA==" saltValue="JiJAp+LAB31YGuHuTjTVrA==" spinCount="100000" sheet="1" formatCells="0" insertRows="0"/>
  <mergeCells count="6">
    <mergeCell ref="A1:AQ1"/>
    <mergeCell ref="X2:X3"/>
    <mergeCell ref="Y2:Y3"/>
    <mergeCell ref="AF2:AQ2"/>
    <mergeCell ref="A2:W2"/>
    <mergeCell ref="Z2:AE2"/>
  </mergeCells>
  <conditionalFormatting sqref="Z4">
    <cfRule type="duplicateValues" dxfId="6" priority="1"/>
    <cfRule type="duplicateValues" dxfId="5" priority="2"/>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771FEC1-45AA-47EC-AD72-70853A479807}">
          <x14:formula1>
            <xm:f>'listes deroulantes'!$K$2:$K$3</xm:f>
          </x14:formula1>
          <xm:sqref>E3:E4</xm:sqref>
        </x14:dataValidation>
        <x14:dataValidation type="list" allowBlank="1" showInputMessage="1" showErrorMessage="1" xr:uid="{878B937B-C48F-433A-B59C-6A1009E33805}">
          <x14:formula1>
            <xm:f>'listes deroulantes'!$C$2:$C$5</xm:f>
          </x14:formula1>
          <xm:sqref>H4</xm:sqref>
        </x14:dataValidation>
        <x14:dataValidation type="list" allowBlank="1" showInputMessage="1" showErrorMessage="1" xr:uid="{7E542597-1037-4BBD-933C-8D69D17C5F05}">
          <x14:formula1>
            <xm:f>'listes deroulantes'!$L$2:$L$35</xm:f>
          </x14:formula1>
          <xm:sqref>F4</xm:sqref>
        </x14:dataValidation>
        <x14:dataValidation type="list" allowBlank="1" showInputMessage="1" showErrorMessage="1" xr:uid="{4C4444D1-93A3-417B-A8EB-7B6F8C4A0369}">
          <x14:formula1>
            <xm:f>'listes deroulantes'!$N$1:$N$2</xm:f>
          </x14:formula1>
          <xm:sqref>Q4</xm:sqref>
        </x14:dataValidation>
        <x14:dataValidation type="list" allowBlank="1" showInputMessage="1" showErrorMessage="1" xr:uid="{8D9021EF-EFAD-4825-8E67-11D0539DA21A}">
          <x14:formula1>
            <xm:f>'listes deroulantes'!$N$1:$N$5</xm:f>
          </x14:formula1>
          <xm:sqref>J4</xm:sqref>
        </x14:dataValidation>
        <x14:dataValidation type="list" allowBlank="1" showInputMessage="1" showErrorMessage="1" xr:uid="{73F23163-95FF-4705-9631-DF9598D07DDD}">
          <x14:formula1>
            <xm:f>'listes deroulantes'!$D$2:$D$3</xm:f>
          </x14:formula1>
          <xm:sqref>Y4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83CC-F865-4832-9585-9982323F114C}">
  <sheetPr codeName="Feuil4">
    <tabColor theme="7" tint="0.59999389629810485"/>
  </sheetPr>
  <dimension ref="A1:AY440"/>
  <sheetViews>
    <sheetView zoomScale="80" zoomScaleNormal="80" workbookViewId="0">
      <pane xSplit="1" topLeftCell="B1" activePane="topRight" state="frozen"/>
      <selection pane="topRight" activeCell="C4" sqref="C4"/>
    </sheetView>
  </sheetViews>
  <sheetFormatPr baseColWidth="10" defaultRowHeight="14.5" x14ac:dyDescent="0.35"/>
  <cols>
    <col min="1" max="1" width="13.7265625" customWidth="1"/>
    <col min="2" max="2" width="16.26953125" customWidth="1"/>
    <col min="3" max="14" width="6.1796875" customWidth="1"/>
    <col min="15" max="18" width="16.453125" customWidth="1"/>
    <col min="19" max="19" width="43.1796875" customWidth="1"/>
    <col min="20" max="20" width="47.453125" customWidth="1"/>
    <col min="21" max="23" width="14.1796875" customWidth="1"/>
    <col min="24" max="24" width="30.453125" customWidth="1"/>
    <col min="25" max="25" width="15.1796875" customWidth="1"/>
    <col min="26" max="26" width="25.453125" customWidth="1"/>
    <col min="27" max="27" width="15.7265625" customWidth="1"/>
    <col min="28" max="28" width="19.453125" customWidth="1"/>
    <col min="29" max="29" width="29.453125" customWidth="1"/>
    <col min="30" max="30" width="11.81640625" customWidth="1"/>
    <col min="31" max="31" width="41.7265625" customWidth="1"/>
    <col min="32" max="32" width="10.453125" customWidth="1"/>
    <col min="33" max="33" width="10.81640625" customWidth="1"/>
    <col min="46" max="46" width="30.7265625" customWidth="1"/>
    <col min="47" max="47" width="16.453125" customWidth="1"/>
    <col min="48" max="48" width="15.1796875" customWidth="1"/>
    <col min="49" max="49" width="19.7265625" customWidth="1"/>
    <col min="50" max="50" width="14.453125" customWidth="1"/>
    <col min="51" max="51" width="44.26953125" customWidth="1"/>
  </cols>
  <sheetData>
    <row r="1" spans="1:51" ht="95.15" customHeight="1" x14ac:dyDescent="0.35">
      <c r="A1" s="159" t="s">
        <v>38</v>
      </c>
      <c r="B1" s="159"/>
      <c r="C1" s="168" t="s">
        <v>2583</v>
      </c>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70"/>
    </row>
    <row r="2" spans="1:51" ht="64.5" customHeight="1" x14ac:dyDescent="0.35">
      <c r="A2" s="159"/>
      <c r="B2" s="159"/>
      <c r="C2" s="167" t="s">
        <v>2511</v>
      </c>
      <c r="D2" s="167"/>
      <c r="E2" s="167"/>
      <c r="F2" s="167"/>
      <c r="G2" s="167"/>
      <c r="H2" s="167"/>
      <c r="I2" s="167"/>
      <c r="J2" s="167"/>
      <c r="K2" s="167"/>
      <c r="L2" s="167"/>
      <c r="M2" s="167"/>
      <c r="N2" s="167"/>
      <c r="O2" s="160" t="s">
        <v>2476</v>
      </c>
      <c r="P2" s="161"/>
      <c r="Q2" s="161"/>
      <c r="R2" s="161"/>
      <c r="S2" s="161"/>
      <c r="T2" s="161"/>
      <c r="U2" s="171" t="s">
        <v>58</v>
      </c>
      <c r="V2" s="172"/>
      <c r="W2" s="172"/>
      <c r="X2" s="172"/>
      <c r="Y2" s="172"/>
      <c r="Z2" s="172"/>
      <c r="AA2" s="172"/>
      <c r="AB2" s="172"/>
      <c r="AC2" s="172"/>
      <c r="AD2" s="172"/>
      <c r="AE2" s="172"/>
      <c r="AF2" s="172"/>
      <c r="AG2" s="173"/>
      <c r="AH2" s="162" t="s">
        <v>60</v>
      </c>
      <c r="AI2" s="163"/>
      <c r="AJ2" s="163"/>
      <c r="AK2" s="163"/>
      <c r="AL2" s="163"/>
      <c r="AM2" s="163"/>
      <c r="AN2" s="163"/>
      <c r="AO2" s="163"/>
      <c r="AP2" s="163"/>
      <c r="AQ2" s="163"/>
      <c r="AR2" s="163"/>
      <c r="AS2" s="163"/>
      <c r="AT2" s="163"/>
      <c r="AU2" s="164" t="s">
        <v>64</v>
      </c>
      <c r="AV2" s="165"/>
      <c r="AW2" s="165"/>
      <c r="AX2" s="165"/>
      <c r="AY2" s="166" t="s">
        <v>65</v>
      </c>
    </row>
    <row r="3" spans="1:51" ht="85.75" customHeight="1" x14ac:dyDescent="0.35">
      <c r="A3" s="4" t="s">
        <v>0</v>
      </c>
      <c r="B3" s="4" t="s">
        <v>1</v>
      </c>
      <c r="C3" s="21" t="s">
        <v>45</v>
      </c>
      <c r="D3" s="21" t="s">
        <v>46</v>
      </c>
      <c r="E3" s="21" t="s">
        <v>47</v>
      </c>
      <c r="F3" s="21" t="s">
        <v>48</v>
      </c>
      <c r="G3" s="21" t="s">
        <v>49</v>
      </c>
      <c r="H3" s="21" t="s">
        <v>50</v>
      </c>
      <c r="I3" s="21" t="s">
        <v>14</v>
      </c>
      <c r="J3" s="21" t="s">
        <v>15</v>
      </c>
      <c r="K3" s="21" t="s">
        <v>16</v>
      </c>
      <c r="L3" s="21" t="s">
        <v>17</v>
      </c>
      <c r="M3" s="21" t="s">
        <v>18</v>
      </c>
      <c r="N3" s="25" t="s">
        <v>19</v>
      </c>
      <c r="O3" s="18" t="s">
        <v>2527</v>
      </c>
      <c r="P3" s="18" t="s">
        <v>51</v>
      </c>
      <c r="Q3" s="18" t="s">
        <v>2528</v>
      </c>
      <c r="R3" s="18" t="s">
        <v>52</v>
      </c>
      <c r="S3" s="18" t="s">
        <v>20</v>
      </c>
      <c r="T3" s="18" t="s">
        <v>2529</v>
      </c>
      <c r="U3" s="23" t="s">
        <v>2480</v>
      </c>
      <c r="V3" s="24" t="s">
        <v>2477</v>
      </c>
      <c r="W3" s="19" t="s">
        <v>22</v>
      </c>
      <c r="X3" s="19" t="s">
        <v>2477</v>
      </c>
      <c r="Y3" s="30" t="s">
        <v>23</v>
      </c>
      <c r="Z3" s="19" t="s">
        <v>2477</v>
      </c>
      <c r="AA3" s="19" t="s">
        <v>24</v>
      </c>
      <c r="AB3" s="19" t="s">
        <v>2477</v>
      </c>
      <c r="AC3" s="19" t="s">
        <v>2478</v>
      </c>
      <c r="AD3" s="19" t="s">
        <v>2484</v>
      </c>
      <c r="AE3" s="104" t="s">
        <v>2585</v>
      </c>
      <c r="AF3" s="19" t="s">
        <v>2485</v>
      </c>
      <c r="AG3" s="19" t="s">
        <v>2486</v>
      </c>
      <c r="AH3" s="20" t="s">
        <v>25</v>
      </c>
      <c r="AI3" s="20" t="s">
        <v>26</v>
      </c>
      <c r="AJ3" s="20" t="s">
        <v>27</v>
      </c>
      <c r="AK3" s="20" t="s">
        <v>28</v>
      </c>
      <c r="AL3" s="20" t="s">
        <v>29</v>
      </c>
      <c r="AM3" s="20" t="s">
        <v>30</v>
      </c>
      <c r="AN3" s="20" t="s">
        <v>31</v>
      </c>
      <c r="AO3" s="20" t="s">
        <v>32</v>
      </c>
      <c r="AP3" s="20" t="s">
        <v>33</v>
      </c>
      <c r="AQ3" s="31" t="s">
        <v>34</v>
      </c>
      <c r="AR3" s="20" t="s">
        <v>2507</v>
      </c>
      <c r="AS3" s="20" t="s">
        <v>2508</v>
      </c>
      <c r="AT3" s="20" t="s">
        <v>2526</v>
      </c>
      <c r="AU3" s="19" t="s">
        <v>35</v>
      </c>
      <c r="AV3" s="19" t="s">
        <v>36</v>
      </c>
      <c r="AW3" s="19" t="s">
        <v>37</v>
      </c>
      <c r="AX3" s="19" t="s">
        <v>36</v>
      </c>
      <c r="AY3" s="166"/>
    </row>
    <row r="4" spans="1:51" s="1" customFormat="1" ht="91.4" customHeight="1" x14ac:dyDescent="0.35">
      <c r="A4" s="47">
        <f>'NIVEAU 1 avertissement famille'!A4</f>
        <v>0</v>
      </c>
      <c r="B4" s="47">
        <f>'NIVEAU 1 avertissement famille'!B4</f>
        <v>0</v>
      </c>
      <c r="C4" s="40">
        <f>'NIVEAU 1 avertissement famille'!AF4</f>
        <v>0</v>
      </c>
      <c r="D4" s="40">
        <f>'NIVEAU 1 avertissement famille'!AG4</f>
        <v>0</v>
      </c>
      <c r="E4" s="40">
        <f>'NIVEAU 1 avertissement famille'!AH4</f>
        <v>0</v>
      </c>
      <c r="F4" s="40">
        <f>'NIVEAU 1 avertissement famille'!AI4</f>
        <v>0</v>
      </c>
      <c r="G4" s="40">
        <f>'NIVEAU 1 avertissement famille'!AJ4</f>
        <v>0</v>
      </c>
      <c r="H4" s="40">
        <f>'NIVEAU 1 avertissement famille'!AK4</f>
        <v>0</v>
      </c>
      <c r="I4" s="40">
        <f>'NIVEAU 1 avertissement famille'!AL4</f>
        <v>0</v>
      </c>
      <c r="J4" s="40">
        <f>'NIVEAU 1 avertissement famille'!AM4</f>
        <v>0</v>
      </c>
      <c r="K4" s="40">
        <f>'NIVEAU 1 avertissement famille'!AN4</f>
        <v>0</v>
      </c>
      <c r="L4" s="40">
        <f>'NIVEAU 1 avertissement famille'!AO4</f>
        <v>0</v>
      </c>
      <c r="M4" s="40">
        <f>'NIVEAU 1 avertissement famille'!AP4</f>
        <v>0</v>
      </c>
      <c r="N4" s="54">
        <f>SUM(C4:M4)</f>
        <v>0</v>
      </c>
      <c r="O4" s="50"/>
      <c r="P4" s="50"/>
      <c r="Q4" s="50"/>
      <c r="R4" s="50"/>
      <c r="S4" s="50"/>
      <c r="T4" s="50"/>
      <c r="U4" s="48"/>
      <c r="V4" s="51"/>
      <c r="W4" s="48"/>
      <c r="X4" s="48"/>
      <c r="Y4" s="48"/>
      <c r="Z4" s="48"/>
      <c r="AA4" s="48"/>
      <c r="AB4" s="48"/>
      <c r="AC4" s="48"/>
      <c r="AD4" s="48"/>
      <c r="AE4" s="48"/>
      <c r="AF4" s="48"/>
      <c r="AG4" s="48"/>
      <c r="AH4" s="49"/>
      <c r="AI4" s="49"/>
      <c r="AJ4" s="49"/>
      <c r="AK4" s="49"/>
      <c r="AL4" s="49"/>
      <c r="AM4" s="49"/>
      <c r="AN4" s="49"/>
      <c r="AO4" s="49"/>
      <c r="AP4" s="49"/>
      <c r="AQ4" s="49"/>
      <c r="AR4" s="49"/>
      <c r="AS4" s="49"/>
      <c r="AT4" s="52"/>
      <c r="AU4" s="48"/>
      <c r="AV4" s="48"/>
      <c r="AW4" s="48"/>
      <c r="AX4" s="51"/>
      <c r="AY4" s="53"/>
    </row>
    <row r="5" spans="1:5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row>
    <row r="6" spans="1:51" x14ac:dyDescent="0.35">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row>
    <row r="7" spans="1:51" ht="14.25" customHeight="1" x14ac:dyDescent="0.35">
      <c r="A7" s="85"/>
      <c r="B7" s="85"/>
      <c r="C7" s="85"/>
      <c r="D7" s="85"/>
      <c r="E7" s="85"/>
      <c r="F7" s="85"/>
      <c r="G7" s="85"/>
      <c r="H7" s="85"/>
      <c r="I7" s="85"/>
      <c r="J7" s="85"/>
      <c r="K7" s="85"/>
      <c r="L7" s="85"/>
      <c r="M7" s="85"/>
      <c r="N7" s="85"/>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row>
    <row r="8" spans="1:51" ht="14.25" customHeight="1" x14ac:dyDescent="0.35">
      <c r="A8" s="85"/>
      <c r="B8" s="85"/>
      <c r="C8" s="85"/>
      <c r="D8" s="85"/>
      <c r="E8" s="85"/>
      <c r="F8" s="85"/>
      <c r="G8" s="85"/>
      <c r="H8" s="85"/>
      <c r="I8" s="85"/>
      <c r="J8" s="85"/>
      <c r="K8" s="85"/>
      <c r="L8" s="85"/>
      <c r="M8" s="85"/>
      <c r="N8" s="85"/>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row>
    <row r="9" spans="1:51" x14ac:dyDescent="0.3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row>
    <row r="10" spans="1:51" x14ac:dyDescent="0.35">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row>
    <row r="11" spans="1:51" x14ac:dyDescent="0.35">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row>
    <row r="12" spans="1:51" x14ac:dyDescent="0.35">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x14ac:dyDescent="0.35">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x14ac:dyDescent="0.35">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x14ac:dyDescent="0.3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row>
    <row r="16" spans="1:51" x14ac:dyDescent="0.35">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row>
    <row r="17" spans="1:51" x14ac:dyDescent="0.35">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row>
    <row r="18" spans="1:51" x14ac:dyDescent="0.35">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row>
    <row r="19" spans="1:51" x14ac:dyDescent="0.3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row>
    <row r="20" spans="1:51" x14ac:dyDescent="0.3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row>
    <row r="21" spans="1:51" x14ac:dyDescent="0.3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row>
    <row r="22" spans="1:51" x14ac:dyDescent="0.3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row>
    <row r="23" spans="1:51" x14ac:dyDescent="0.3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row>
    <row r="24" spans="1:51" x14ac:dyDescent="0.3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row>
    <row r="25" spans="1:51" x14ac:dyDescent="0.3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row>
    <row r="26" spans="1:51" x14ac:dyDescent="0.3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row>
    <row r="27" spans="1:51" x14ac:dyDescent="0.3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row>
    <row r="28" spans="1:51" x14ac:dyDescent="0.3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row>
    <row r="29" spans="1:51" x14ac:dyDescent="0.3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row>
    <row r="30" spans="1:51" x14ac:dyDescent="0.3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row>
    <row r="31" spans="1:51" x14ac:dyDescent="0.3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row>
    <row r="32" spans="1:51" x14ac:dyDescent="0.3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row>
    <row r="33" spans="1:51" x14ac:dyDescent="0.3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row>
    <row r="34" spans="1:51" x14ac:dyDescent="0.3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row>
    <row r="35" spans="1:51" x14ac:dyDescent="0.3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row>
    <row r="36" spans="1:51" x14ac:dyDescent="0.35">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row>
    <row r="37" spans="1:51" x14ac:dyDescent="0.3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row>
    <row r="38" spans="1:51" x14ac:dyDescent="0.35">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row>
    <row r="39" spans="1:51" x14ac:dyDescent="0.35">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row>
    <row r="40" spans="1:51" x14ac:dyDescent="0.3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row>
    <row r="41" spans="1:51" x14ac:dyDescent="0.3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row>
    <row r="42" spans="1:51" x14ac:dyDescent="0.35">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row>
    <row r="43" spans="1:51" x14ac:dyDescent="0.35">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row>
    <row r="44" spans="1:51" x14ac:dyDescent="0.3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row>
    <row r="45" spans="1:51" x14ac:dyDescent="0.35">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row>
    <row r="46" spans="1:51" x14ac:dyDescent="0.3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row>
    <row r="47" spans="1:51" x14ac:dyDescent="0.35">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row>
    <row r="48" spans="1:51" x14ac:dyDescent="0.3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row>
    <row r="49" spans="1:51" x14ac:dyDescent="0.35">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row>
    <row r="50" spans="1:51" x14ac:dyDescent="0.35">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row>
    <row r="51" spans="1:51" x14ac:dyDescent="0.3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row>
    <row r="52" spans="1:51" x14ac:dyDescent="0.3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row>
    <row r="53" spans="1:51" x14ac:dyDescent="0.3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row>
    <row r="54" spans="1:51" x14ac:dyDescent="0.3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row>
    <row r="55" spans="1:51" x14ac:dyDescent="0.3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row>
    <row r="56" spans="1:51" x14ac:dyDescent="0.3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row>
    <row r="57" spans="1:51" x14ac:dyDescent="0.3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row>
    <row r="58" spans="1:51" x14ac:dyDescent="0.3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row>
    <row r="59" spans="1:51" x14ac:dyDescent="0.3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row>
    <row r="60" spans="1:51" x14ac:dyDescent="0.3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row>
    <row r="61" spans="1:51" x14ac:dyDescent="0.3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row>
    <row r="62" spans="1:51" x14ac:dyDescent="0.3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row>
    <row r="63" spans="1:51" x14ac:dyDescent="0.3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row>
    <row r="64" spans="1:51" x14ac:dyDescent="0.3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row>
    <row r="65" spans="1:51" x14ac:dyDescent="0.3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row>
    <row r="66" spans="1:51" x14ac:dyDescent="0.3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row>
    <row r="67" spans="1:51" x14ac:dyDescent="0.3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row>
    <row r="68" spans="1:51" x14ac:dyDescent="0.3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row>
    <row r="69" spans="1:51" x14ac:dyDescent="0.3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row>
    <row r="70" spans="1:51" x14ac:dyDescent="0.3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row>
    <row r="71" spans="1:51" x14ac:dyDescent="0.3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row>
    <row r="72" spans="1:51" x14ac:dyDescent="0.3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row>
    <row r="73" spans="1:51" x14ac:dyDescent="0.3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row>
    <row r="74" spans="1:51" x14ac:dyDescent="0.3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row>
    <row r="75" spans="1:51" x14ac:dyDescent="0.3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row>
    <row r="76" spans="1:51" x14ac:dyDescent="0.3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row>
    <row r="77" spans="1:51" x14ac:dyDescent="0.3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row>
    <row r="78" spans="1:51" x14ac:dyDescent="0.3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row>
    <row r="79" spans="1:51" x14ac:dyDescent="0.3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row>
    <row r="80" spans="1:51" x14ac:dyDescent="0.3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row>
    <row r="81" spans="1:51" x14ac:dyDescent="0.3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row>
    <row r="82" spans="1:51" x14ac:dyDescent="0.3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row>
    <row r="83" spans="1:51" x14ac:dyDescent="0.3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row>
    <row r="84" spans="1:51" x14ac:dyDescent="0.3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row>
    <row r="85" spans="1:51" x14ac:dyDescent="0.3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row>
    <row r="86" spans="1:51" x14ac:dyDescent="0.3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row>
    <row r="87" spans="1:51" x14ac:dyDescent="0.3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row>
    <row r="88" spans="1:51" x14ac:dyDescent="0.3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row>
    <row r="89" spans="1:51" x14ac:dyDescent="0.3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row>
    <row r="90" spans="1:51" x14ac:dyDescent="0.3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row>
    <row r="91" spans="1:51" x14ac:dyDescent="0.3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row>
    <row r="92" spans="1:51" x14ac:dyDescent="0.3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row>
    <row r="93" spans="1:51" x14ac:dyDescent="0.3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row>
    <row r="94" spans="1:51" x14ac:dyDescent="0.3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row>
    <row r="95" spans="1:51" x14ac:dyDescent="0.3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row>
    <row r="96" spans="1:51" x14ac:dyDescent="0.3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row>
    <row r="97" spans="1:51" x14ac:dyDescent="0.3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row>
    <row r="98" spans="1:51" x14ac:dyDescent="0.3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row>
    <row r="99" spans="1:51" x14ac:dyDescent="0.3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row>
    <row r="100" spans="1:51" x14ac:dyDescent="0.3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row>
    <row r="101" spans="1:51" x14ac:dyDescent="0.3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row>
    <row r="102" spans="1:51" x14ac:dyDescent="0.3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row>
    <row r="103" spans="1:51" x14ac:dyDescent="0.3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row>
    <row r="104" spans="1:51" x14ac:dyDescent="0.3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row>
    <row r="105" spans="1:51" x14ac:dyDescent="0.3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row>
    <row r="106" spans="1:51" x14ac:dyDescent="0.3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row>
    <row r="107" spans="1:51" x14ac:dyDescent="0.3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row>
    <row r="108" spans="1:51" x14ac:dyDescent="0.3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row>
    <row r="109" spans="1:51" x14ac:dyDescent="0.3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row>
    <row r="110" spans="1:51" x14ac:dyDescent="0.3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row>
    <row r="111" spans="1:51" x14ac:dyDescent="0.3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row>
    <row r="112" spans="1:51" x14ac:dyDescent="0.3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row>
    <row r="113" spans="1:51" x14ac:dyDescent="0.3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row>
    <row r="114" spans="1:51" x14ac:dyDescent="0.3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row>
    <row r="115" spans="1:51" x14ac:dyDescent="0.3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row>
    <row r="116" spans="1:51" x14ac:dyDescent="0.3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row>
    <row r="117" spans="1:51" x14ac:dyDescent="0.3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row>
    <row r="118" spans="1:51" x14ac:dyDescent="0.3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row>
    <row r="119" spans="1:51" x14ac:dyDescent="0.3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row>
    <row r="120" spans="1:51" x14ac:dyDescent="0.3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row>
    <row r="121" spans="1:51" x14ac:dyDescent="0.3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row>
    <row r="122" spans="1:51" x14ac:dyDescent="0.3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row>
    <row r="123" spans="1:51" x14ac:dyDescent="0.3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row>
    <row r="124" spans="1:51" x14ac:dyDescent="0.3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row>
    <row r="125" spans="1:51" x14ac:dyDescent="0.3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row>
    <row r="126" spans="1:51" x14ac:dyDescent="0.3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row>
    <row r="127" spans="1:51" x14ac:dyDescent="0.3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row>
    <row r="128" spans="1:51" x14ac:dyDescent="0.3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row>
    <row r="129" spans="1:51" x14ac:dyDescent="0.3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row>
    <row r="130" spans="1:51" x14ac:dyDescent="0.3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row>
    <row r="131" spans="1:51" x14ac:dyDescent="0.3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row>
    <row r="132" spans="1:51" x14ac:dyDescent="0.3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row>
    <row r="133" spans="1:51" x14ac:dyDescent="0.3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row>
    <row r="134" spans="1:51" x14ac:dyDescent="0.3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row>
    <row r="135" spans="1:51" x14ac:dyDescent="0.3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row>
    <row r="136" spans="1:51" x14ac:dyDescent="0.3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row>
    <row r="137" spans="1:51" x14ac:dyDescent="0.3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row>
    <row r="138" spans="1:51" x14ac:dyDescent="0.3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row>
    <row r="139" spans="1:51" x14ac:dyDescent="0.3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row>
    <row r="140" spans="1:51" x14ac:dyDescent="0.3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row>
    <row r="141" spans="1:51" x14ac:dyDescent="0.3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row>
    <row r="142" spans="1:51" x14ac:dyDescent="0.3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row>
    <row r="143" spans="1:51" x14ac:dyDescent="0.3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row>
    <row r="144" spans="1:51" x14ac:dyDescent="0.3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row>
    <row r="145" spans="1:51" x14ac:dyDescent="0.3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row>
    <row r="146" spans="1:51" x14ac:dyDescent="0.3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row>
    <row r="147" spans="1:51" x14ac:dyDescent="0.3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row>
    <row r="148" spans="1:51" x14ac:dyDescent="0.3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row>
    <row r="149" spans="1:51" x14ac:dyDescent="0.3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row>
    <row r="150" spans="1:51" x14ac:dyDescent="0.3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row>
    <row r="151" spans="1:51" x14ac:dyDescent="0.3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row>
    <row r="152" spans="1:51" x14ac:dyDescent="0.3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row>
    <row r="153" spans="1:51" x14ac:dyDescent="0.3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row>
    <row r="154" spans="1:51" x14ac:dyDescent="0.3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row>
    <row r="155" spans="1:51" x14ac:dyDescent="0.3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row>
    <row r="156" spans="1:51" x14ac:dyDescent="0.3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row>
    <row r="157" spans="1:51" x14ac:dyDescent="0.3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row>
    <row r="158" spans="1:51" x14ac:dyDescent="0.3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row>
    <row r="159" spans="1:51" x14ac:dyDescent="0.3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row>
    <row r="160" spans="1:51" x14ac:dyDescent="0.3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row>
    <row r="161" spans="1:51" x14ac:dyDescent="0.3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row>
    <row r="162" spans="1:51" x14ac:dyDescent="0.3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row>
    <row r="163" spans="1:51" x14ac:dyDescent="0.3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row>
    <row r="164" spans="1:51" x14ac:dyDescent="0.3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row>
    <row r="165" spans="1:51" x14ac:dyDescent="0.3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row>
    <row r="166" spans="1:51" x14ac:dyDescent="0.3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row>
    <row r="167" spans="1:51" x14ac:dyDescent="0.3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row>
    <row r="168" spans="1:51" x14ac:dyDescent="0.3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row>
    <row r="169" spans="1:51" x14ac:dyDescent="0.3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row>
    <row r="170" spans="1:51" x14ac:dyDescent="0.3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row>
    <row r="171" spans="1:51" x14ac:dyDescent="0.3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row>
    <row r="172" spans="1:51" x14ac:dyDescent="0.3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row>
    <row r="173" spans="1:51" x14ac:dyDescent="0.3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row>
    <row r="174" spans="1:51" x14ac:dyDescent="0.3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row>
    <row r="175" spans="1:51" x14ac:dyDescent="0.3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row>
    <row r="176" spans="1:51" x14ac:dyDescent="0.3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row>
    <row r="177" spans="1:51" x14ac:dyDescent="0.3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row>
    <row r="178" spans="1:51" x14ac:dyDescent="0.3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row>
    <row r="179" spans="1:51" x14ac:dyDescent="0.3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row>
    <row r="180" spans="1:51" x14ac:dyDescent="0.3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row>
    <row r="181" spans="1:51" x14ac:dyDescent="0.3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row>
    <row r="182" spans="1:51" x14ac:dyDescent="0.3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row>
    <row r="183" spans="1:51" x14ac:dyDescent="0.3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row>
    <row r="184" spans="1:51" x14ac:dyDescent="0.3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row>
    <row r="185" spans="1:51" x14ac:dyDescent="0.3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row>
    <row r="186" spans="1:51" x14ac:dyDescent="0.3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row>
    <row r="187" spans="1:51" x14ac:dyDescent="0.3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row>
    <row r="188" spans="1:51" x14ac:dyDescent="0.3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row>
    <row r="189" spans="1:51" x14ac:dyDescent="0.3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row>
    <row r="190" spans="1:51" x14ac:dyDescent="0.3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row>
    <row r="191" spans="1:51" x14ac:dyDescent="0.3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row>
    <row r="192" spans="1:51" x14ac:dyDescent="0.3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row>
    <row r="193" spans="1:51" x14ac:dyDescent="0.3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row>
    <row r="194" spans="1:51" x14ac:dyDescent="0.3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row>
    <row r="195" spans="1:51" x14ac:dyDescent="0.3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row>
    <row r="196" spans="1:51" x14ac:dyDescent="0.35">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row>
    <row r="197" spans="1:51" x14ac:dyDescent="0.35">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row>
    <row r="198" spans="1:51" x14ac:dyDescent="0.35">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row>
    <row r="199" spans="1:51" x14ac:dyDescent="0.35">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row>
    <row r="200" spans="1:51" x14ac:dyDescent="0.35">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row>
    <row r="201" spans="1:51" x14ac:dyDescent="0.35">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row>
    <row r="202" spans="1:51" x14ac:dyDescent="0.35">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row>
    <row r="203" spans="1:51" x14ac:dyDescent="0.35">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row>
    <row r="204" spans="1:51" x14ac:dyDescent="0.35">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row>
    <row r="205" spans="1:51" x14ac:dyDescent="0.3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row>
    <row r="206" spans="1:51" x14ac:dyDescent="0.35">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row>
    <row r="207" spans="1:51" x14ac:dyDescent="0.35">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row>
    <row r="208" spans="1:51" x14ac:dyDescent="0.35">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row>
    <row r="209" spans="1:51" x14ac:dyDescent="0.35">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row>
    <row r="210" spans="1:51" x14ac:dyDescent="0.35">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row>
    <row r="211" spans="1:51" x14ac:dyDescent="0.35">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row>
    <row r="212" spans="1:51" x14ac:dyDescent="0.35">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row>
    <row r="213" spans="1:51" x14ac:dyDescent="0.35">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row>
    <row r="214" spans="1:51" x14ac:dyDescent="0.35">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row>
    <row r="215" spans="1:51" x14ac:dyDescent="0.3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row>
    <row r="216" spans="1:51" x14ac:dyDescent="0.35">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row>
    <row r="217" spans="1:51" x14ac:dyDescent="0.35">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row>
    <row r="218" spans="1:51" x14ac:dyDescent="0.35">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row>
    <row r="219" spans="1:51" x14ac:dyDescent="0.35">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row>
    <row r="220" spans="1:51" x14ac:dyDescent="0.35">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row>
    <row r="221" spans="1:51" x14ac:dyDescent="0.35">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row>
    <row r="222" spans="1:51" x14ac:dyDescent="0.35">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row>
    <row r="223" spans="1:51" x14ac:dyDescent="0.35">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row>
    <row r="224" spans="1:51" x14ac:dyDescent="0.35">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row>
    <row r="225" spans="1:51" x14ac:dyDescent="0.3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row>
    <row r="226" spans="1:51" x14ac:dyDescent="0.35">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row>
    <row r="227" spans="1:51" x14ac:dyDescent="0.35">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row>
    <row r="228" spans="1:51" x14ac:dyDescent="0.35">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row>
    <row r="229" spans="1:51" x14ac:dyDescent="0.35">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row>
    <row r="230" spans="1:51" x14ac:dyDescent="0.35">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row>
    <row r="231" spans="1:51" x14ac:dyDescent="0.35">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row>
    <row r="232" spans="1:51" x14ac:dyDescent="0.35">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row>
    <row r="233" spans="1:51" x14ac:dyDescent="0.35">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row>
    <row r="234" spans="1:51" x14ac:dyDescent="0.35">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row>
    <row r="235" spans="1:51" x14ac:dyDescent="0.3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row>
    <row r="236" spans="1:51" x14ac:dyDescent="0.35">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row>
    <row r="237" spans="1:51" x14ac:dyDescent="0.35">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row>
    <row r="238" spans="1:51" x14ac:dyDescent="0.35">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row>
    <row r="239" spans="1:51" x14ac:dyDescent="0.35">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row>
    <row r="240" spans="1:51" x14ac:dyDescent="0.35">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row>
    <row r="241" spans="1:51" x14ac:dyDescent="0.35">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row>
    <row r="242" spans="1:51" x14ac:dyDescent="0.35">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row>
    <row r="243" spans="1:51" x14ac:dyDescent="0.35">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row>
    <row r="244" spans="1:51" x14ac:dyDescent="0.35">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row>
    <row r="245" spans="1:51" x14ac:dyDescent="0.3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c r="AQ245" s="84"/>
      <c r="AR245" s="84"/>
      <c r="AS245" s="84"/>
      <c r="AT245" s="84"/>
      <c r="AU245" s="84"/>
      <c r="AV245" s="84"/>
      <c r="AW245" s="84"/>
      <c r="AX245" s="84"/>
      <c r="AY245" s="84"/>
    </row>
    <row r="246" spans="1:51" x14ac:dyDescent="0.35">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c r="AQ246" s="84"/>
      <c r="AR246" s="84"/>
      <c r="AS246" s="84"/>
      <c r="AT246" s="84"/>
      <c r="AU246" s="84"/>
      <c r="AV246" s="84"/>
      <c r="AW246" s="84"/>
      <c r="AX246" s="84"/>
      <c r="AY246" s="84"/>
    </row>
    <row r="247" spans="1:51" x14ac:dyDescent="0.35">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row>
    <row r="248" spans="1:51" x14ac:dyDescent="0.35">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c r="AQ248" s="84"/>
      <c r="AR248" s="84"/>
      <c r="AS248" s="84"/>
      <c r="AT248" s="84"/>
      <c r="AU248" s="84"/>
      <c r="AV248" s="84"/>
      <c r="AW248" s="84"/>
      <c r="AX248" s="84"/>
      <c r="AY248" s="84"/>
    </row>
    <row r="249" spans="1:51" x14ac:dyDescent="0.35">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row>
    <row r="250" spans="1:51" x14ac:dyDescent="0.35">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c r="AQ250" s="84"/>
      <c r="AR250" s="84"/>
      <c r="AS250" s="84"/>
      <c r="AT250" s="84"/>
      <c r="AU250" s="84"/>
      <c r="AV250" s="84"/>
      <c r="AW250" s="84"/>
      <c r="AX250" s="84"/>
      <c r="AY250" s="84"/>
    </row>
    <row r="251" spans="1:51" x14ac:dyDescent="0.35">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row>
    <row r="252" spans="1:51" x14ac:dyDescent="0.35">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row>
    <row r="253" spans="1:51" x14ac:dyDescent="0.35">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c r="AQ253" s="84"/>
      <c r="AR253" s="84"/>
      <c r="AS253" s="84"/>
      <c r="AT253" s="84"/>
      <c r="AU253" s="84"/>
      <c r="AV253" s="84"/>
      <c r="AW253" s="84"/>
      <c r="AX253" s="84"/>
      <c r="AY253" s="84"/>
    </row>
    <row r="254" spans="1:51" x14ac:dyDescent="0.35">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c r="AQ254" s="84"/>
      <c r="AR254" s="84"/>
      <c r="AS254" s="84"/>
      <c r="AT254" s="84"/>
      <c r="AU254" s="84"/>
      <c r="AV254" s="84"/>
      <c r="AW254" s="84"/>
      <c r="AX254" s="84"/>
      <c r="AY254" s="84"/>
    </row>
    <row r="255" spans="1:51" x14ac:dyDescent="0.35">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row>
    <row r="256" spans="1:51" x14ac:dyDescent="0.35">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row>
    <row r="257" spans="1:51" x14ac:dyDescent="0.35">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row>
    <row r="258" spans="1:51" x14ac:dyDescent="0.35">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row>
    <row r="259" spans="1:51" x14ac:dyDescent="0.35">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row>
    <row r="260" spans="1:51" x14ac:dyDescent="0.35">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row>
    <row r="261" spans="1:51" x14ac:dyDescent="0.35">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row>
    <row r="262" spans="1:51" x14ac:dyDescent="0.35">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row>
    <row r="263" spans="1:51" x14ac:dyDescent="0.35">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row>
    <row r="264" spans="1:51" x14ac:dyDescent="0.35">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row>
    <row r="265" spans="1:51" x14ac:dyDescent="0.35">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row>
    <row r="266" spans="1:51" x14ac:dyDescent="0.35">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row>
    <row r="267" spans="1:51" x14ac:dyDescent="0.35">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row>
    <row r="268" spans="1:51" x14ac:dyDescent="0.35">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c r="AY268" s="84"/>
    </row>
    <row r="269" spans="1:51" x14ac:dyDescent="0.35">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row>
    <row r="270" spans="1:51" x14ac:dyDescent="0.35">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row>
    <row r="271" spans="1:51" x14ac:dyDescent="0.35">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row>
    <row r="272" spans="1:51" x14ac:dyDescent="0.35">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row>
    <row r="273" spans="1:51" x14ac:dyDescent="0.35">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row>
    <row r="274" spans="1:51" x14ac:dyDescent="0.35">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row>
    <row r="275" spans="1:51" x14ac:dyDescent="0.35">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row>
    <row r="276" spans="1:51" x14ac:dyDescent="0.35">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row>
    <row r="277" spans="1:51" x14ac:dyDescent="0.35">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row>
    <row r="278" spans="1:51" x14ac:dyDescent="0.35">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row>
    <row r="279" spans="1:51" x14ac:dyDescent="0.35">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row>
    <row r="280" spans="1:51" x14ac:dyDescent="0.35">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row>
    <row r="281" spans="1:51" x14ac:dyDescent="0.35">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row>
    <row r="282" spans="1:51" x14ac:dyDescent="0.35">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row>
    <row r="283" spans="1:51" x14ac:dyDescent="0.35">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row>
    <row r="284" spans="1:51" x14ac:dyDescent="0.35">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row>
    <row r="285" spans="1:51" x14ac:dyDescent="0.3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row>
    <row r="286" spans="1:51" x14ac:dyDescent="0.35">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row>
    <row r="287" spans="1:51" x14ac:dyDescent="0.35">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row>
    <row r="288" spans="1:51" x14ac:dyDescent="0.35">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row>
    <row r="289" spans="1:51" x14ac:dyDescent="0.35">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row>
    <row r="290" spans="1:51" x14ac:dyDescent="0.35">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row>
    <row r="291" spans="1:51" x14ac:dyDescent="0.35">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row>
    <row r="292" spans="1:51" x14ac:dyDescent="0.35">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row>
    <row r="293" spans="1:51" x14ac:dyDescent="0.35">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row>
    <row r="294" spans="1:51" x14ac:dyDescent="0.35">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row>
    <row r="295" spans="1:51" x14ac:dyDescent="0.3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row>
    <row r="296" spans="1:51" x14ac:dyDescent="0.35">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row>
    <row r="297" spans="1:51" x14ac:dyDescent="0.35">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row>
    <row r="298" spans="1:51" x14ac:dyDescent="0.35">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row>
    <row r="299" spans="1:51" x14ac:dyDescent="0.35">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row>
    <row r="300" spans="1:51" x14ac:dyDescent="0.35">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row>
    <row r="301" spans="1:51" x14ac:dyDescent="0.35">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row>
    <row r="302" spans="1:51" x14ac:dyDescent="0.35">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row>
    <row r="303" spans="1:51" x14ac:dyDescent="0.35">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row>
    <row r="304" spans="1:51" x14ac:dyDescent="0.35">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row>
    <row r="305" spans="1:51" x14ac:dyDescent="0.35">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row>
    <row r="306" spans="1:51" x14ac:dyDescent="0.35">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row>
    <row r="307" spans="1:51" x14ac:dyDescent="0.35">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row>
    <row r="308" spans="1:51" x14ac:dyDescent="0.35">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row>
    <row r="309" spans="1:51" x14ac:dyDescent="0.35">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row>
    <row r="310" spans="1:51" x14ac:dyDescent="0.35">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row>
    <row r="311" spans="1:51" x14ac:dyDescent="0.35">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row>
    <row r="312" spans="1:51" x14ac:dyDescent="0.35">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row>
    <row r="313" spans="1:51" x14ac:dyDescent="0.35">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row>
    <row r="314" spans="1:51" x14ac:dyDescent="0.35">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row>
    <row r="315" spans="1:51" x14ac:dyDescent="0.35">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row>
    <row r="316" spans="1:51" x14ac:dyDescent="0.35">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row>
    <row r="317" spans="1:51" x14ac:dyDescent="0.35">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row>
    <row r="318" spans="1:51" x14ac:dyDescent="0.35">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row>
    <row r="319" spans="1:51" x14ac:dyDescent="0.35">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row>
    <row r="320" spans="1:51" x14ac:dyDescent="0.35">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row>
    <row r="321" spans="1:51" x14ac:dyDescent="0.35">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row>
    <row r="322" spans="1:51" x14ac:dyDescent="0.35">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row>
    <row r="323" spans="1:51" x14ac:dyDescent="0.35">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row>
    <row r="324" spans="1:51" x14ac:dyDescent="0.35">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row>
    <row r="325" spans="1:51" x14ac:dyDescent="0.35">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row>
    <row r="326" spans="1:51" x14ac:dyDescent="0.35">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row>
    <row r="327" spans="1:51" x14ac:dyDescent="0.35">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row>
    <row r="328" spans="1:51" x14ac:dyDescent="0.35">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row>
    <row r="329" spans="1:51" x14ac:dyDescent="0.35">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row>
    <row r="330" spans="1:51" x14ac:dyDescent="0.35">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row>
    <row r="331" spans="1:51" x14ac:dyDescent="0.35">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row>
    <row r="332" spans="1:51" x14ac:dyDescent="0.35">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row>
    <row r="333" spans="1:51" x14ac:dyDescent="0.35">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row>
    <row r="334" spans="1:51" x14ac:dyDescent="0.35">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row>
    <row r="335" spans="1:51" x14ac:dyDescent="0.35">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row>
    <row r="336" spans="1:51" x14ac:dyDescent="0.35">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row>
    <row r="337" spans="1:51" x14ac:dyDescent="0.35">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row>
    <row r="338" spans="1:51" x14ac:dyDescent="0.35">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row>
    <row r="339" spans="1:51" x14ac:dyDescent="0.35">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row>
    <row r="340" spans="1:51" x14ac:dyDescent="0.35">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row>
    <row r="341" spans="1:51" x14ac:dyDescent="0.35">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row>
    <row r="342" spans="1:51" x14ac:dyDescent="0.35">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row>
    <row r="343" spans="1:51" x14ac:dyDescent="0.35">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row>
    <row r="344" spans="1:51" x14ac:dyDescent="0.35">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row>
    <row r="345" spans="1:51" x14ac:dyDescent="0.35">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row>
    <row r="346" spans="1:51" x14ac:dyDescent="0.35">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row>
    <row r="347" spans="1:51" x14ac:dyDescent="0.35">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row>
    <row r="348" spans="1:51" x14ac:dyDescent="0.35">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row>
    <row r="349" spans="1:51" x14ac:dyDescent="0.35">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row>
    <row r="350" spans="1:51" x14ac:dyDescent="0.35">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row>
    <row r="351" spans="1:51" x14ac:dyDescent="0.35">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row>
    <row r="352" spans="1:51" x14ac:dyDescent="0.35">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row>
    <row r="353" spans="1:51" x14ac:dyDescent="0.35">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row>
    <row r="354" spans="1:51" x14ac:dyDescent="0.35">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c r="AL354" s="84"/>
      <c r="AM354" s="84"/>
      <c r="AN354" s="84"/>
      <c r="AO354" s="84"/>
      <c r="AP354" s="84"/>
      <c r="AQ354" s="84"/>
      <c r="AR354" s="84"/>
      <c r="AS354" s="84"/>
      <c r="AT354" s="84"/>
      <c r="AU354" s="84"/>
      <c r="AV354" s="84"/>
      <c r="AW354" s="84"/>
      <c r="AX354" s="84"/>
      <c r="AY354" s="84"/>
    </row>
    <row r="355" spans="1:51" x14ac:dyDescent="0.35">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c r="AL355" s="84"/>
      <c r="AM355" s="84"/>
      <c r="AN355" s="84"/>
      <c r="AO355" s="84"/>
      <c r="AP355" s="84"/>
      <c r="AQ355" s="84"/>
      <c r="AR355" s="84"/>
      <c r="AS355" s="84"/>
      <c r="AT355" s="84"/>
      <c r="AU355" s="84"/>
      <c r="AV355" s="84"/>
      <c r="AW355" s="84"/>
      <c r="AX355" s="84"/>
      <c r="AY355" s="84"/>
    </row>
    <row r="356" spans="1:51" x14ac:dyDescent="0.35">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4"/>
    </row>
    <row r="357" spans="1:51" x14ac:dyDescent="0.35">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4"/>
    </row>
    <row r="358" spans="1:51" x14ac:dyDescent="0.35">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c r="AL358" s="84"/>
      <c r="AM358" s="84"/>
      <c r="AN358" s="84"/>
      <c r="AO358" s="84"/>
      <c r="AP358" s="84"/>
      <c r="AQ358" s="84"/>
      <c r="AR358" s="84"/>
      <c r="AS358" s="84"/>
      <c r="AT358" s="84"/>
      <c r="AU358" s="84"/>
      <c r="AV358" s="84"/>
      <c r="AW358" s="84"/>
      <c r="AX358" s="84"/>
      <c r="AY358" s="84"/>
    </row>
    <row r="359" spans="1:51" x14ac:dyDescent="0.35">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4"/>
      <c r="AP359" s="84"/>
      <c r="AQ359" s="84"/>
      <c r="AR359" s="84"/>
      <c r="AS359" s="84"/>
      <c r="AT359" s="84"/>
      <c r="AU359" s="84"/>
      <c r="AV359" s="84"/>
      <c r="AW359" s="84"/>
      <c r="AX359" s="84"/>
      <c r="AY359" s="84"/>
    </row>
    <row r="360" spans="1:51" x14ac:dyDescent="0.35">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row>
    <row r="361" spans="1:51" x14ac:dyDescent="0.35">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84"/>
      <c r="AY361" s="84"/>
    </row>
    <row r="362" spans="1:51" x14ac:dyDescent="0.35">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c r="AQ362" s="84"/>
      <c r="AR362" s="84"/>
      <c r="AS362" s="84"/>
      <c r="AT362" s="84"/>
      <c r="AU362" s="84"/>
      <c r="AV362" s="84"/>
      <c r="AW362" s="84"/>
      <c r="AX362" s="84"/>
      <c r="AY362" s="84"/>
    </row>
    <row r="363" spans="1:51" x14ac:dyDescent="0.35">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c r="AL363" s="84"/>
      <c r="AM363" s="84"/>
      <c r="AN363" s="84"/>
      <c r="AO363" s="84"/>
      <c r="AP363" s="84"/>
      <c r="AQ363" s="84"/>
      <c r="AR363" s="84"/>
      <c r="AS363" s="84"/>
      <c r="AT363" s="84"/>
      <c r="AU363" s="84"/>
      <c r="AV363" s="84"/>
      <c r="AW363" s="84"/>
      <c r="AX363" s="84"/>
      <c r="AY363" s="84"/>
    </row>
    <row r="364" spans="1:51" x14ac:dyDescent="0.35">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c r="AL364" s="84"/>
      <c r="AM364" s="84"/>
      <c r="AN364" s="84"/>
      <c r="AO364" s="84"/>
      <c r="AP364" s="84"/>
      <c r="AQ364" s="84"/>
      <c r="AR364" s="84"/>
      <c r="AS364" s="84"/>
      <c r="AT364" s="84"/>
      <c r="AU364" s="84"/>
      <c r="AV364" s="84"/>
      <c r="AW364" s="84"/>
      <c r="AX364" s="84"/>
      <c r="AY364" s="84"/>
    </row>
    <row r="365" spans="1:51" x14ac:dyDescent="0.35">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c r="AL365" s="84"/>
      <c r="AM365" s="84"/>
      <c r="AN365" s="84"/>
      <c r="AO365" s="84"/>
      <c r="AP365" s="84"/>
      <c r="AQ365" s="84"/>
      <c r="AR365" s="84"/>
      <c r="AS365" s="84"/>
      <c r="AT365" s="84"/>
      <c r="AU365" s="84"/>
      <c r="AV365" s="84"/>
      <c r="AW365" s="84"/>
      <c r="AX365" s="84"/>
      <c r="AY365" s="84"/>
    </row>
    <row r="366" spans="1:51" x14ac:dyDescent="0.35">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c r="AL366" s="84"/>
      <c r="AM366" s="84"/>
      <c r="AN366" s="84"/>
      <c r="AO366" s="84"/>
      <c r="AP366" s="84"/>
      <c r="AQ366" s="84"/>
      <c r="AR366" s="84"/>
      <c r="AS366" s="84"/>
      <c r="AT366" s="84"/>
      <c r="AU366" s="84"/>
      <c r="AV366" s="84"/>
      <c r="AW366" s="84"/>
      <c r="AX366" s="84"/>
      <c r="AY366" s="84"/>
    </row>
    <row r="367" spans="1:51" x14ac:dyDescent="0.35">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c r="AL367" s="84"/>
      <c r="AM367" s="84"/>
      <c r="AN367" s="84"/>
      <c r="AO367" s="84"/>
      <c r="AP367" s="84"/>
      <c r="AQ367" s="84"/>
      <c r="AR367" s="84"/>
      <c r="AS367" s="84"/>
      <c r="AT367" s="84"/>
      <c r="AU367" s="84"/>
      <c r="AV367" s="84"/>
      <c r="AW367" s="84"/>
      <c r="AX367" s="84"/>
      <c r="AY367" s="84"/>
    </row>
    <row r="368" spans="1:51" x14ac:dyDescent="0.35">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c r="AL368" s="84"/>
      <c r="AM368" s="84"/>
      <c r="AN368" s="84"/>
      <c r="AO368" s="84"/>
      <c r="AP368" s="84"/>
      <c r="AQ368" s="84"/>
      <c r="AR368" s="84"/>
      <c r="AS368" s="84"/>
      <c r="AT368" s="84"/>
      <c r="AU368" s="84"/>
      <c r="AV368" s="84"/>
      <c r="AW368" s="84"/>
      <c r="AX368" s="84"/>
      <c r="AY368" s="84"/>
    </row>
    <row r="369" spans="1:51" x14ac:dyDescent="0.35">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c r="AL369" s="84"/>
      <c r="AM369" s="84"/>
      <c r="AN369" s="84"/>
      <c r="AO369" s="84"/>
      <c r="AP369" s="84"/>
      <c r="AQ369" s="84"/>
      <c r="AR369" s="84"/>
      <c r="AS369" s="84"/>
      <c r="AT369" s="84"/>
      <c r="AU369" s="84"/>
      <c r="AV369" s="84"/>
      <c r="AW369" s="84"/>
      <c r="AX369" s="84"/>
      <c r="AY369" s="84"/>
    </row>
    <row r="370" spans="1:51" x14ac:dyDescent="0.35">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c r="AL370" s="84"/>
      <c r="AM370" s="84"/>
      <c r="AN370" s="84"/>
      <c r="AO370" s="84"/>
      <c r="AP370" s="84"/>
      <c r="AQ370" s="84"/>
      <c r="AR370" s="84"/>
      <c r="AS370" s="84"/>
      <c r="AT370" s="84"/>
      <c r="AU370" s="84"/>
      <c r="AV370" s="84"/>
      <c r="AW370" s="84"/>
      <c r="AX370" s="84"/>
      <c r="AY370" s="84"/>
    </row>
    <row r="371" spans="1:51" x14ac:dyDescent="0.35">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c r="AL371" s="84"/>
      <c r="AM371" s="84"/>
      <c r="AN371" s="84"/>
      <c r="AO371" s="84"/>
      <c r="AP371" s="84"/>
      <c r="AQ371" s="84"/>
      <c r="AR371" s="84"/>
      <c r="AS371" s="84"/>
      <c r="AT371" s="84"/>
      <c r="AU371" s="84"/>
      <c r="AV371" s="84"/>
      <c r="AW371" s="84"/>
      <c r="AX371" s="84"/>
      <c r="AY371" s="84"/>
    </row>
    <row r="372" spans="1:51" x14ac:dyDescent="0.35">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c r="AL372" s="84"/>
      <c r="AM372" s="84"/>
      <c r="AN372" s="84"/>
      <c r="AO372" s="84"/>
      <c r="AP372" s="84"/>
      <c r="AQ372" s="84"/>
      <c r="AR372" s="84"/>
      <c r="AS372" s="84"/>
      <c r="AT372" s="84"/>
      <c r="AU372" s="84"/>
      <c r="AV372" s="84"/>
      <c r="AW372" s="84"/>
      <c r="AX372" s="84"/>
      <c r="AY372" s="84"/>
    </row>
    <row r="373" spans="1:51" x14ac:dyDescent="0.35">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c r="AQ373" s="84"/>
      <c r="AR373" s="84"/>
      <c r="AS373" s="84"/>
      <c r="AT373" s="84"/>
      <c r="AU373" s="84"/>
      <c r="AV373" s="84"/>
      <c r="AW373" s="84"/>
      <c r="AX373" s="84"/>
      <c r="AY373" s="84"/>
    </row>
    <row r="374" spans="1:51" x14ac:dyDescent="0.35">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c r="AL374" s="84"/>
      <c r="AM374" s="84"/>
      <c r="AN374" s="84"/>
      <c r="AO374" s="84"/>
      <c r="AP374" s="84"/>
      <c r="AQ374" s="84"/>
      <c r="AR374" s="84"/>
      <c r="AS374" s="84"/>
      <c r="AT374" s="84"/>
      <c r="AU374" s="84"/>
      <c r="AV374" s="84"/>
      <c r="AW374" s="84"/>
      <c r="AX374" s="84"/>
      <c r="AY374" s="84"/>
    </row>
    <row r="375" spans="1:51" x14ac:dyDescent="0.35">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c r="AQ375" s="84"/>
      <c r="AR375" s="84"/>
      <c r="AS375" s="84"/>
      <c r="AT375" s="84"/>
      <c r="AU375" s="84"/>
      <c r="AV375" s="84"/>
      <c r="AW375" s="84"/>
      <c r="AX375" s="84"/>
      <c r="AY375" s="84"/>
    </row>
    <row r="376" spans="1:51" x14ac:dyDescent="0.35">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c r="AL376" s="84"/>
      <c r="AM376" s="84"/>
      <c r="AN376" s="84"/>
      <c r="AO376" s="84"/>
      <c r="AP376" s="84"/>
      <c r="AQ376" s="84"/>
      <c r="AR376" s="84"/>
      <c r="AS376" s="84"/>
      <c r="AT376" s="84"/>
      <c r="AU376" s="84"/>
      <c r="AV376" s="84"/>
      <c r="AW376" s="84"/>
      <c r="AX376" s="84"/>
      <c r="AY376" s="84"/>
    </row>
    <row r="377" spans="1:51" x14ac:dyDescent="0.35">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c r="AL377" s="84"/>
      <c r="AM377" s="84"/>
      <c r="AN377" s="84"/>
      <c r="AO377" s="84"/>
      <c r="AP377" s="84"/>
      <c r="AQ377" s="84"/>
      <c r="AR377" s="84"/>
      <c r="AS377" s="84"/>
      <c r="AT377" s="84"/>
      <c r="AU377" s="84"/>
      <c r="AV377" s="84"/>
      <c r="AW377" s="84"/>
      <c r="AX377" s="84"/>
      <c r="AY377" s="84"/>
    </row>
    <row r="378" spans="1:51" x14ac:dyDescent="0.35">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c r="AQ378" s="84"/>
      <c r="AR378" s="84"/>
      <c r="AS378" s="84"/>
      <c r="AT378" s="84"/>
      <c r="AU378" s="84"/>
      <c r="AV378" s="84"/>
      <c r="AW378" s="84"/>
      <c r="AX378" s="84"/>
      <c r="AY378" s="84"/>
    </row>
    <row r="379" spans="1:51" x14ac:dyDescent="0.35">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c r="AQ379" s="84"/>
      <c r="AR379" s="84"/>
      <c r="AS379" s="84"/>
      <c r="AT379" s="84"/>
      <c r="AU379" s="84"/>
      <c r="AV379" s="84"/>
      <c r="AW379" s="84"/>
      <c r="AX379" s="84"/>
      <c r="AY379" s="84"/>
    </row>
    <row r="380" spans="1:51" x14ac:dyDescent="0.35">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c r="AL380" s="84"/>
      <c r="AM380" s="84"/>
      <c r="AN380" s="84"/>
      <c r="AO380" s="84"/>
      <c r="AP380" s="84"/>
      <c r="AQ380" s="84"/>
      <c r="AR380" s="84"/>
      <c r="AS380" s="84"/>
      <c r="AT380" s="84"/>
      <c r="AU380" s="84"/>
      <c r="AV380" s="84"/>
      <c r="AW380" s="84"/>
      <c r="AX380" s="84"/>
      <c r="AY380" s="84"/>
    </row>
    <row r="381" spans="1:51" x14ac:dyDescent="0.35">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c r="AL381" s="84"/>
      <c r="AM381" s="84"/>
      <c r="AN381" s="84"/>
      <c r="AO381" s="84"/>
      <c r="AP381" s="84"/>
      <c r="AQ381" s="84"/>
      <c r="AR381" s="84"/>
      <c r="AS381" s="84"/>
      <c r="AT381" s="84"/>
      <c r="AU381" s="84"/>
      <c r="AV381" s="84"/>
      <c r="AW381" s="84"/>
      <c r="AX381" s="84"/>
      <c r="AY381" s="84"/>
    </row>
    <row r="382" spans="1:51" x14ac:dyDescent="0.35">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c r="AL382" s="84"/>
      <c r="AM382" s="84"/>
      <c r="AN382" s="84"/>
      <c r="AO382" s="84"/>
      <c r="AP382" s="84"/>
      <c r="AQ382" s="84"/>
      <c r="AR382" s="84"/>
      <c r="AS382" s="84"/>
      <c r="AT382" s="84"/>
      <c r="AU382" s="84"/>
      <c r="AV382" s="84"/>
      <c r="AW382" s="84"/>
      <c r="AX382" s="84"/>
      <c r="AY382" s="84"/>
    </row>
    <row r="383" spans="1:51" x14ac:dyDescent="0.35">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row>
    <row r="384" spans="1:51" x14ac:dyDescent="0.35">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c r="AL384" s="84"/>
      <c r="AM384" s="84"/>
      <c r="AN384" s="84"/>
      <c r="AO384" s="84"/>
      <c r="AP384" s="84"/>
      <c r="AQ384" s="84"/>
      <c r="AR384" s="84"/>
      <c r="AS384" s="84"/>
      <c r="AT384" s="84"/>
      <c r="AU384" s="84"/>
      <c r="AV384" s="84"/>
      <c r="AW384" s="84"/>
      <c r="AX384" s="84"/>
      <c r="AY384" s="84"/>
    </row>
    <row r="385" spans="1:51" x14ac:dyDescent="0.35">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c r="AL385" s="84"/>
      <c r="AM385" s="84"/>
      <c r="AN385" s="84"/>
      <c r="AO385" s="84"/>
      <c r="AP385" s="84"/>
      <c r="AQ385" s="84"/>
      <c r="AR385" s="84"/>
      <c r="AS385" s="84"/>
      <c r="AT385" s="84"/>
      <c r="AU385" s="84"/>
      <c r="AV385" s="84"/>
      <c r="AW385" s="84"/>
      <c r="AX385" s="84"/>
      <c r="AY385" s="84"/>
    </row>
    <row r="386" spans="1:51" x14ac:dyDescent="0.35">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c r="AL386" s="84"/>
      <c r="AM386" s="84"/>
      <c r="AN386" s="84"/>
      <c r="AO386" s="84"/>
      <c r="AP386" s="84"/>
      <c r="AQ386" s="84"/>
      <c r="AR386" s="84"/>
      <c r="AS386" s="84"/>
      <c r="AT386" s="84"/>
      <c r="AU386" s="84"/>
      <c r="AV386" s="84"/>
      <c r="AW386" s="84"/>
      <c r="AX386" s="84"/>
      <c r="AY386" s="84"/>
    </row>
    <row r="387" spans="1:51" x14ac:dyDescent="0.35">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c r="AL387" s="84"/>
      <c r="AM387" s="84"/>
      <c r="AN387" s="84"/>
      <c r="AO387" s="84"/>
      <c r="AP387" s="84"/>
      <c r="AQ387" s="84"/>
      <c r="AR387" s="84"/>
      <c r="AS387" s="84"/>
      <c r="AT387" s="84"/>
      <c r="AU387" s="84"/>
      <c r="AV387" s="84"/>
      <c r="AW387" s="84"/>
      <c r="AX387" s="84"/>
      <c r="AY387" s="84"/>
    </row>
    <row r="388" spans="1:51" x14ac:dyDescent="0.35">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c r="AL388" s="84"/>
      <c r="AM388" s="84"/>
      <c r="AN388" s="84"/>
      <c r="AO388" s="84"/>
      <c r="AP388" s="84"/>
      <c r="AQ388" s="84"/>
      <c r="AR388" s="84"/>
      <c r="AS388" s="84"/>
      <c r="AT388" s="84"/>
      <c r="AU388" s="84"/>
      <c r="AV388" s="84"/>
      <c r="AW388" s="84"/>
      <c r="AX388" s="84"/>
      <c r="AY388" s="84"/>
    </row>
    <row r="389" spans="1:51" x14ac:dyDescent="0.35">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c r="AL389" s="84"/>
      <c r="AM389" s="84"/>
      <c r="AN389" s="84"/>
      <c r="AO389" s="84"/>
      <c r="AP389" s="84"/>
      <c r="AQ389" s="84"/>
      <c r="AR389" s="84"/>
      <c r="AS389" s="84"/>
      <c r="AT389" s="84"/>
      <c r="AU389" s="84"/>
      <c r="AV389" s="84"/>
      <c r="AW389" s="84"/>
      <c r="AX389" s="84"/>
      <c r="AY389" s="84"/>
    </row>
    <row r="390" spans="1:51" x14ac:dyDescent="0.35">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c r="AL390" s="84"/>
      <c r="AM390" s="84"/>
      <c r="AN390" s="84"/>
      <c r="AO390" s="84"/>
      <c r="AP390" s="84"/>
      <c r="AQ390" s="84"/>
      <c r="AR390" s="84"/>
      <c r="AS390" s="84"/>
      <c r="AT390" s="84"/>
      <c r="AU390" s="84"/>
      <c r="AV390" s="84"/>
      <c r="AW390" s="84"/>
      <c r="AX390" s="84"/>
      <c r="AY390" s="84"/>
    </row>
    <row r="391" spans="1:51" x14ac:dyDescent="0.35">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Q391" s="84"/>
      <c r="AR391" s="84"/>
      <c r="AS391" s="84"/>
      <c r="AT391" s="84"/>
      <c r="AU391" s="84"/>
      <c r="AV391" s="84"/>
      <c r="AW391" s="84"/>
      <c r="AX391" s="84"/>
      <c r="AY391" s="84"/>
    </row>
    <row r="392" spans="1:51" x14ac:dyDescent="0.35">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c r="AQ392" s="84"/>
      <c r="AR392" s="84"/>
      <c r="AS392" s="84"/>
      <c r="AT392" s="84"/>
      <c r="AU392" s="84"/>
      <c r="AV392" s="84"/>
      <c r="AW392" s="84"/>
      <c r="AX392" s="84"/>
      <c r="AY392" s="84"/>
    </row>
    <row r="393" spans="1:51" x14ac:dyDescent="0.35">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c r="AL393" s="84"/>
      <c r="AM393" s="84"/>
      <c r="AN393" s="84"/>
      <c r="AO393" s="84"/>
      <c r="AP393" s="84"/>
      <c r="AQ393" s="84"/>
      <c r="AR393" s="84"/>
      <c r="AS393" s="84"/>
      <c r="AT393" s="84"/>
      <c r="AU393" s="84"/>
      <c r="AV393" s="84"/>
      <c r="AW393" s="84"/>
      <c r="AX393" s="84"/>
      <c r="AY393" s="84"/>
    </row>
    <row r="394" spans="1:51" x14ac:dyDescent="0.35">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84"/>
      <c r="AQ394" s="84"/>
      <c r="AR394" s="84"/>
      <c r="AS394" s="84"/>
      <c r="AT394" s="84"/>
      <c r="AU394" s="84"/>
      <c r="AV394" s="84"/>
      <c r="AW394" s="84"/>
      <c r="AX394" s="84"/>
      <c r="AY394" s="84"/>
    </row>
    <row r="395" spans="1:51" x14ac:dyDescent="0.35">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c r="AL395" s="84"/>
      <c r="AM395" s="84"/>
      <c r="AN395" s="84"/>
      <c r="AO395" s="84"/>
      <c r="AP395" s="84"/>
      <c r="AQ395" s="84"/>
      <c r="AR395" s="84"/>
      <c r="AS395" s="84"/>
      <c r="AT395" s="84"/>
      <c r="AU395" s="84"/>
      <c r="AV395" s="84"/>
      <c r="AW395" s="84"/>
      <c r="AX395" s="84"/>
      <c r="AY395" s="84"/>
    </row>
    <row r="396" spans="1:51" x14ac:dyDescent="0.35">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c r="AL396" s="84"/>
      <c r="AM396" s="84"/>
      <c r="AN396" s="84"/>
      <c r="AO396" s="84"/>
      <c r="AP396" s="84"/>
      <c r="AQ396" s="84"/>
      <c r="AR396" s="84"/>
      <c r="AS396" s="84"/>
      <c r="AT396" s="84"/>
      <c r="AU396" s="84"/>
      <c r="AV396" s="84"/>
      <c r="AW396" s="84"/>
      <c r="AX396" s="84"/>
      <c r="AY396" s="84"/>
    </row>
    <row r="397" spans="1:51" x14ac:dyDescent="0.35">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c r="AL397" s="84"/>
      <c r="AM397" s="84"/>
      <c r="AN397" s="84"/>
      <c r="AO397" s="84"/>
      <c r="AP397" s="84"/>
      <c r="AQ397" s="84"/>
      <c r="AR397" s="84"/>
      <c r="AS397" s="84"/>
      <c r="AT397" s="84"/>
      <c r="AU397" s="84"/>
      <c r="AV397" s="84"/>
      <c r="AW397" s="84"/>
      <c r="AX397" s="84"/>
      <c r="AY397" s="84"/>
    </row>
    <row r="398" spans="1:51" x14ac:dyDescent="0.35">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c r="AL398" s="84"/>
      <c r="AM398" s="84"/>
      <c r="AN398" s="84"/>
      <c r="AO398" s="84"/>
      <c r="AP398" s="84"/>
      <c r="AQ398" s="84"/>
      <c r="AR398" s="84"/>
      <c r="AS398" s="84"/>
      <c r="AT398" s="84"/>
      <c r="AU398" s="84"/>
      <c r="AV398" s="84"/>
      <c r="AW398" s="84"/>
      <c r="AX398" s="84"/>
      <c r="AY398" s="84"/>
    </row>
    <row r="399" spans="1:51" x14ac:dyDescent="0.35">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c r="AL399" s="84"/>
      <c r="AM399" s="84"/>
      <c r="AN399" s="84"/>
      <c r="AO399" s="84"/>
      <c r="AP399" s="84"/>
      <c r="AQ399" s="84"/>
      <c r="AR399" s="84"/>
      <c r="AS399" s="84"/>
      <c r="AT399" s="84"/>
      <c r="AU399" s="84"/>
      <c r="AV399" s="84"/>
      <c r="AW399" s="84"/>
      <c r="AX399" s="84"/>
      <c r="AY399" s="84"/>
    </row>
    <row r="400" spans="1:51" x14ac:dyDescent="0.35">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c r="AL400" s="84"/>
      <c r="AM400" s="84"/>
      <c r="AN400" s="84"/>
      <c r="AO400" s="84"/>
      <c r="AP400" s="84"/>
      <c r="AQ400" s="84"/>
      <c r="AR400" s="84"/>
      <c r="AS400" s="84"/>
      <c r="AT400" s="84"/>
      <c r="AU400" s="84"/>
      <c r="AV400" s="84"/>
      <c r="AW400" s="84"/>
      <c r="AX400" s="84"/>
      <c r="AY400" s="84"/>
    </row>
    <row r="401" spans="1:51" x14ac:dyDescent="0.35">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c r="AL401" s="84"/>
      <c r="AM401" s="84"/>
      <c r="AN401" s="84"/>
      <c r="AO401" s="84"/>
      <c r="AP401" s="84"/>
      <c r="AQ401" s="84"/>
      <c r="AR401" s="84"/>
      <c r="AS401" s="84"/>
      <c r="AT401" s="84"/>
      <c r="AU401" s="84"/>
      <c r="AV401" s="84"/>
      <c r="AW401" s="84"/>
      <c r="AX401" s="84"/>
      <c r="AY401" s="84"/>
    </row>
    <row r="402" spans="1:51" x14ac:dyDescent="0.35">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c r="AL402" s="84"/>
      <c r="AM402" s="84"/>
      <c r="AN402" s="84"/>
      <c r="AO402" s="84"/>
      <c r="AP402" s="84"/>
      <c r="AQ402" s="84"/>
      <c r="AR402" s="84"/>
      <c r="AS402" s="84"/>
      <c r="AT402" s="84"/>
      <c r="AU402" s="84"/>
      <c r="AV402" s="84"/>
      <c r="AW402" s="84"/>
      <c r="AX402" s="84"/>
      <c r="AY402" s="84"/>
    </row>
    <row r="403" spans="1:51" x14ac:dyDescent="0.35">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c r="AQ403" s="84"/>
      <c r="AR403" s="84"/>
      <c r="AS403" s="84"/>
      <c r="AT403" s="84"/>
      <c r="AU403" s="84"/>
      <c r="AV403" s="84"/>
      <c r="AW403" s="84"/>
      <c r="AX403" s="84"/>
      <c r="AY403" s="84"/>
    </row>
    <row r="404" spans="1:51" x14ac:dyDescent="0.35">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c r="AL404" s="84"/>
      <c r="AM404" s="84"/>
      <c r="AN404" s="84"/>
      <c r="AO404" s="84"/>
      <c r="AP404" s="84"/>
      <c r="AQ404" s="84"/>
      <c r="AR404" s="84"/>
      <c r="AS404" s="84"/>
      <c r="AT404" s="84"/>
      <c r="AU404" s="84"/>
      <c r="AV404" s="84"/>
      <c r="AW404" s="84"/>
      <c r="AX404" s="84"/>
      <c r="AY404" s="84"/>
    </row>
    <row r="405" spans="1:51" x14ac:dyDescent="0.35">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c r="AL405" s="84"/>
      <c r="AM405" s="84"/>
      <c r="AN405" s="84"/>
      <c r="AO405" s="84"/>
      <c r="AP405" s="84"/>
      <c r="AQ405" s="84"/>
      <c r="AR405" s="84"/>
      <c r="AS405" s="84"/>
      <c r="AT405" s="84"/>
      <c r="AU405" s="84"/>
      <c r="AV405" s="84"/>
      <c r="AW405" s="84"/>
      <c r="AX405" s="84"/>
      <c r="AY405" s="84"/>
    </row>
    <row r="406" spans="1:51" x14ac:dyDescent="0.35">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c r="AL406" s="84"/>
      <c r="AM406" s="84"/>
      <c r="AN406" s="84"/>
      <c r="AO406" s="84"/>
      <c r="AP406" s="84"/>
      <c r="AQ406" s="84"/>
      <c r="AR406" s="84"/>
      <c r="AS406" s="84"/>
      <c r="AT406" s="84"/>
      <c r="AU406" s="84"/>
      <c r="AV406" s="84"/>
      <c r="AW406" s="84"/>
      <c r="AX406" s="84"/>
      <c r="AY406" s="84"/>
    </row>
    <row r="407" spans="1:51" x14ac:dyDescent="0.35">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c r="AL407" s="84"/>
      <c r="AM407" s="84"/>
      <c r="AN407" s="84"/>
      <c r="AO407" s="84"/>
      <c r="AP407" s="84"/>
      <c r="AQ407" s="84"/>
      <c r="AR407" s="84"/>
      <c r="AS407" s="84"/>
      <c r="AT407" s="84"/>
      <c r="AU407" s="84"/>
      <c r="AV407" s="84"/>
      <c r="AW407" s="84"/>
      <c r="AX407" s="84"/>
      <c r="AY407" s="84"/>
    </row>
    <row r="408" spans="1:51" x14ac:dyDescent="0.35">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row>
    <row r="409" spans="1:51" x14ac:dyDescent="0.35">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c r="AL409" s="84"/>
      <c r="AM409" s="84"/>
      <c r="AN409" s="84"/>
      <c r="AO409" s="84"/>
      <c r="AP409" s="84"/>
      <c r="AQ409" s="84"/>
      <c r="AR409" s="84"/>
      <c r="AS409" s="84"/>
      <c r="AT409" s="84"/>
      <c r="AU409" s="84"/>
      <c r="AV409" s="84"/>
      <c r="AW409" s="84"/>
      <c r="AX409" s="84"/>
      <c r="AY409" s="84"/>
    </row>
    <row r="410" spans="1:51" x14ac:dyDescent="0.35">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row>
    <row r="411" spans="1:51" x14ac:dyDescent="0.35">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c r="AL411" s="84"/>
      <c r="AM411" s="84"/>
      <c r="AN411" s="84"/>
      <c r="AO411" s="84"/>
      <c r="AP411" s="84"/>
      <c r="AQ411" s="84"/>
      <c r="AR411" s="84"/>
      <c r="AS411" s="84"/>
      <c r="AT411" s="84"/>
      <c r="AU411" s="84"/>
      <c r="AV411" s="84"/>
      <c r="AW411" s="84"/>
      <c r="AX411" s="84"/>
      <c r="AY411" s="84"/>
    </row>
    <row r="412" spans="1:51" x14ac:dyDescent="0.35">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c r="AL412" s="84"/>
      <c r="AM412" s="84"/>
      <c r="AN412" s="84"/>
      <c r="AO412" s="84"/>
      <c r="AP412" s="84"/>
      <c r="AQ412" s="84"/>
      <c r="AR412" s="84"/>
      <c r="AS412" s="84"/>
      <c r="AT412" s="84"/>
      <c r="AU412" s="84"/>
      <c r="AV412" s="84"/>
      <c r="AW412" s="84"/>
      <c r="AX412" s="84"/>
      <c r="AY412" s="84"/>
    </row>
    <row r="413" spans="1:51" x14ac:dyDescent="0.35">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c r="AL413" s="84"/>
      <c r="AM413" s="84"/>
      <c r="AN413" s="84"/>
      <c r="AO413" s="84"/>
      <c r="AP413" s="84"/>
      <c r="AQ413" s="84"/>
      <c r="AR413" s="84"/>
      <c r="AS413" s="84"/>
      <c r="AT413" s="84"/>
      <c r="AU413" s="84"/>
      <c r="AV413" s="84"/>
      <c r="AW413" s="84"/>
      <c r="AX413" s="84"/>
      <c r="AY413" s="84"/>
    </row>
    <row r="414" spans="1:51" x14ac:dyDescent="0.35">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c r="AL414" s="84"/>
      <c r="AM414" s="84"/>
      <c r="AN414" s="84"/>
      <c r="AO414" s="84"/>
      <c r="AP414" s="84"/>
      <c r="AQ414" s="84"/>
      <c r="AR414" s="84"/>
      <c r="AS414" s="84"/>
      <c r="AT414" s="84"/>
      <c r="AU414" s="84"/>
      <c r="AV414" s="84"/>
      <c r="AW414" s="84"/>
      <c r="AX414" s="84"/>
      <c r="AY414" s="84"/>
    </row>
    <row r="415" spans="1:51" x14ac:dyDescent="0.35">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c r="AL415" s="84"/>
      <c r="AM415" s="84"/>
      <c r="AN415" s="84"/>
      <c r="AO415" s="84"/>
      <c r="AP415" s="84"/>
      <c r="AQ415" s="84"/>
      <c r="AR415" s="84"/>
      <c r="AS415" s="84"/>
      <c r="AT415" s="84"/>
      <c r="AU415" s="84"/>
      <c r="AV415" s="84"/>
      <c r="AW415" s="84"/>
      <c r="AX415" s="84"/>
      <c r="AY415" s="84"/>
    </row>
    <row r="416" spans="1:51" x14ac:dyDescent="0.35">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c r="AL416" s="84"/>
      <c r="AM416" s="84"/>
      <c r="AN416" s="84"/>
      <c r="AO416" s="84"/>
      <c r="AP416" s="84"/>
      <c r="AQ416" s="84"/>
      <c r="AR416" s="84"/>
      <c r="AS416" s="84"/>
      <c r="AT416" s="84"/>
      <c r="AU416" s="84"/>
      <c r="AV416" s="84"/>
      <c r="AW416" s="84"/>
      <c r="AX416" s="84"/>
      <c r="AY416" s="84"/>
    </row>
    <row r="417" spans="1:51" x14ac:dyDescent="0.35">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c r="AQ417" s="84"/>
      <c r="AR417" s="84"/>
      <c r="AS417" s="84"/>
      <c r="AT417" s="84"/>
      <c r="AU417" s="84"/>
      <c r="AV417" s="84"/>
      <c r="AW417" s="84"/>
      <c r="AX417" s="84"/>
      <c r="AY417" s="84"/>
    </row>
    <row r="418" spans="1:51" x14ac:dyDescent="0.35">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row>
    <row r="419" spans="1:51" x14ac:dyDescent="0.35">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c r="AL419" s="84"/>
      <c r="AM419" s="84"/>
      <c r="AN419" s="84"/>
      <c r="AO419" s="84"/>
      <c r="AP419" s="84"/>
      <c r="AQ419" s="84"/>
      <c r="AR419" s="84"/>
      <c r="AS419" s="84"/>
      <c r="AT419" s="84"/>
      <c r="AU419" s="84"/>
      <c r="AV419" s="84"/>
      <c r="AW419" s="84"/>
      <c r="AX419" s="84"/>
      <c r="AY419" s="84"/>
    </row>
    <row r="420" spans="1:51" x14ac:dyDescent="0.35">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row>
    <row r="421" spans="1:51" x14ac:dyDescent="0.35">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c r="AL421" s="84"/>
      <c r="AM421" s="84"/>
      <c r="AN421" s="84"/>
      <c r="AO421" s="84"/>
      <c r="AP421" s="84"/>
      <c r="AQ421" s="84"/>
      <c r="AR421" s="84"/>
      <c r="AS421" s="84"/>
      <c r="AT421" s="84"/>
      <c r="AU421" s="84"/>
      <c r="AV421" s="84"/>
      <c r="AW421" s="84"/>
      <c r="AX421" s="84"/>
      <c r="AY421" s="84"/>
    </row>
    <row r="422" spans="1:51" x14ac:dyDescent="0.35">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c r="AL422" s="84"/>
      <c r="AM422" s="84"/>
      <c r="AN422" s="84"/>
      <c r="AO422" s="84"/>
      <c r="AP422" s="84"/>
      <c r="AQ422" s="84"/>
      <c r="AR422" s="84"/>
      <c r="AS422" s="84"/>
      <c r="AT422" s="84"/>
      <c r="AU422" s="84"/>
      <c r="AV422" s="84"/>
      <c r="AW422" s="84"/>
      <c r="AX422" s="84"/>
      <c r="AY422" s="84"/>
    </row>
    <row r="423" spans="1:51" x14ac:dyDescent="0.35">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c r="AL423" s="84"/>
      <c r="AM423" s="84"/>
      <c r="AN423" s="84"/>
      <c r="AO423" s="84"/>
      <c r="AP423" s="84"/>
      <c r="AQ423" s="84"/>
      <c r="AR423" s="84"/>
      <c r="AS423" s="84"/>
      <c r="AT423" s="84"/>
      <c r="AU423" s="84"/>
      <c r="AV423" s="84"/>
      <c r="AW423" s="84"/>
      <c r="AX423" s="84"/>
      <c r="AY423" s="84"/>
    </row>
    <row r="424" spans="1:51" x14ac:dyDescent="0.35">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c r="AL424" s="84"/>
      <c r="AM424" s="84"/>
      <c r="AN424" s="84"/>
      <c r="AO424" s="84"/>
      <c r="AP424" s="84"/>
      <c r="AQ424" s="84"/>
      <c r="AR424" s="84"/>
      <c r="AS424" s="84"/>
      <c r="AT424" s="84"/>
      <c r="AU424" s="84"/>
      <c r="AV424" s="84"/>
      <c r="AW424" s="84"/>
      <c r="AX424" s="84"/>
      <c r="AY424" s="84"/>
    </row>
    <row r="425" spans="1:51" x14ac:dyDescent="0.35">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Q425" s="84"/>
      <c r="AR425" s="84"/>
      <c r="AS425" s="84"/>
      <c r="AT425" s="84"/>
      <c r="AU425" s="84"/>
      <c r="AV425" s="84"/>
      <c r="AW425" s="84"/>
      <c r="AX425" s="84"/>
      <c r="AY425" s="84"/>
    </row>
    <row r="426" spans="1:51" x14ac:dyDescent="0.35">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c r="AQ426" s="84"/>
      <c r="AR426" s="84"/>
      <c r="AS426" s="84"/>
      <c r="AT426" s="84"/>
      <c r="AU426" s="84"/>
      <c r="AV426" s="84"/>
      <c r="AW426" s="84"/>
      <c r="AX426" s="84"/>
      <c r="AY426" s="84"/>
    </row>
    <row r="427" spans="1:51" x14ac:dyDescent="0.35">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c r="AQ427" s="84"/>
      <c r="AR427" s="84"/>
      <c r="AS427" s="84"/>
      <c r="AT427" s="84"/>
      <c r="AU427" s="84"/>
      <c r="AV427" s="84"/>
      <c r="AW427" s="84"/>
      <c r="AX427" s="84"/>
      <c r="AY427" s="84"/>
    </row>
    <row r="428" spans="1:51" x14ac:dyDescent="0.35">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c r="AQ428" s="84"/>
      <c r="AR428" s="84"/>
      <c r="AS428" s="84"/>
      <c r="AT428" s="84"/>
      <c r="AU428" s="84"/>
      <c r="AV428" s="84"/>
      <c r="AW428" s="84"/>
      <c r="AX428" s="84"/>
      <c r="AY428" s="84"/>
    </row>
    <row r="429" spans="1:51" x14ac:dyDescent="0.35">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c r="AQ429" s="84"/>
      <c r="AR429" s="84"/>
      <c r="AS429" s="84"/>
      <c r="AT429" s="84"/>
      <c r="AU429" s="84"/>
      <c r="AV429" s="84"/>
      <c r="AW429" s="84"/>
      <c r="AX429" s="84"/>
      <c r="AY429" s="84"/>
    </row>
    <row r="430" spans="1:51" x14ac:dyDescent="0.35">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c r="AL430" s="84"/>
      <c r="AM430" s="84"/>
      <c r="AN430" s="84"/>
      <c r="AO430" s="84"/>
      <c r="AP430" s="84"/>
      <c r="AQ430" s="84"/>
      <c r="AR430" s="84"/>
      <c r="AS430" s="84"/>
      <c r="AT430" s="84"/>
      <c r="AU430" s="84"/>
      <c r="AV430" s="84"/>
      <c r="AW430" s="84"/>
      <c r="AX430" s="84"/>
      <c r="AY430" s="84"/>
    </row>
    <row r="431" spans="1:51" x14ac:dyDescent="0.35">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c r="AL431" s="84"/>
      <c r="AM431" s="84"/>
      <c r="AN431" s="84"/>
      <c r="AO431" s="84"/>
      <c r="AP431" s="84"/>
      <c r="AQ431" s="84"/>
      <c r="AR431" s="84"/>
      <c r="AS431" s="84"/>
      <c r="AT431" s="84"/>
      <c r="AU431" s="84"/>
      <c r="AV431" s="84"/>
      <c r="AW431" s="84"/>
      <c r="AX431" s="84"/>
      <c r="AY431" s="84"/>
    </row>
    <row r="432" spans="1:51" x14ac:dyDescent="0.35">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c r="AL432" s="84"/>
      <c r="AM432" s="84"/>
      <c r="AN432" s="84"/>
      <c r="AO432" s="84"/>
      <c r="AP432" s="84"/>
      <c r="AQ432" s="84"/>
      <c r="AR432" s="84"/>
      <c r="AS432" s="84"/>
      <c r="AT432" s="84"/>
      <c r="AU432" s="84"/>
      <c r="AV432" s="84"/>
      <c r="AW432" s="84"/>
      <c r="AX432" s="84"/>
      <c r="AY432" s="84"/>
    </row>
    <row r="433" spans="1:51" x14ac:dyDescent="0.35">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c r="AQ433" s="84"/>
      <c r="AR433" s="84"/>
      <c r="AS433" s="84"/>
      <c r="AT433" s="84"/>
      <c r="AU433" s="84"/>
      <c r="AV433" s="84"/>
      <c r="AW433" s="84"/>
      <c r="AX433" s="84"/>
      <c r="AY433" s="84"/>
    </row>
    <row r="434" spans="1:51" x14ac:dyDescent="0.35">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row>
    <row r="435" spans="1:51" x14ac:dyDescent="0.35">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row>
    <row r="436" spans="1:51" x14ac:dyDescent="0.35">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row>
    <row r="437" spans="1:51" x14ac:dyDescent="0.35">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row>
    <row r="438" spans="1:51" x14ac:dyDescent="0.35">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row>
    <row r="439" spans="1:51" x14ac:dyDescent="0.35">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row>
    <row r="440" spans="1:51" x14ac:dyDescent="0.35">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row>
  </sheetData>
  <sheetProtection algorithmName="SHA-512" hashValue="FrWolz7vjqQxRNy7Ez2OEW+Go2mOPA+7k9c6bF/Rg//UgfF/cgI8elc93uqOOAyfPw23LvgQLIo0+vj1cSeTkw==" saltValue="MtZbGZZNupgHwBTw8mRdBw==" spinCount="100000" sheet="1" objects="1" scenarios="1"/>
  <mergeCells count="8">
    <mergeCell ref="A1:B2"/>
    <mergeCell ref="O2:T2"/>
    <mergeCell ref="AH2:AT2"/>
    <mergeCell ref="AU2:AX2"/>
    <mergeCell ref="AY2:AY3"/>
    <mergeCell ref="C2:N2"/>
    <mergeCell ref="C1:AY1"/>
    <mergeCell ref="U2:AG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FFC7099-E664-4BFC-9A0E-136FE19B4AB0}">
          <x14:formula1>
            <xm:f>'listes deroulantes'!$A$2:$A$8</xm:f>
          </x14:formula1>
          <xm:sqref>O4:R4</xm:sqref>
        </x14:dataValidation>
        <x14:dataValidation type="list" allowBlank="1" showInputMessage="1" showErrorMessage="1" xr:uid="{03C4BDBD-976F-452B-A939-0875F33F9866}">
          <x14:formula1>
            <xm:f>'listes deroulantes'!$D$2:$D$3</xm:f>
          </x14:formula1>
          <xm:sqref>AW4 AU4 AD4 AF4:AS4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C920-754E-4239-AC95-78F4BC5FDCE4}">
  <sheetPr codeName="Feuil5">
    <tabColor theme="7" tint="0.39997558519241921"/>
  </sheetPr>
  <dimension ref="A1:S444"/>
  <sheetViews>
    <sheetView zoomScale="80" zoomScaleNormal="80" workbookViewId="0">
      <pane xSplit="1" topLeftCell="B1" activePane="topRight" state="frozen"/>
      <selection pane="topRight" activeCell="O4" sqref="O4"/>
    </sheetView>
  </sheetViews>
  <sheetFormatPr baseColWidth="10" defaultRowHeight="14.5" x14ac:dyDescent="0.35"/>
  <cols>
    <col min="1" max="1" width="22.26953125" customWidth="1"/>
    <col min="2" max="2" width="20" customWidth="1"/>
    <col min="3" max="14" width="6.7265625" customWidth="1"/>
    <col min="15" max="16" width="24.26953125" customWidth="1"/>
    <col min="17" max="17" width="27.453125" customWidth="1"/>
    <col min="18" max="18" width="36.81640625" customWidth="1"/>
    <col min="19" max="19" width="31.26953125" customWidth="1"/>
  </cols>
  <sheetData>
    <row r="1" spans="1:19" ht="88.5" customHeight="1" x14ac:dyDescent="0.35">
      <c r="A1" s="159" t="s">
        <v>38</v>
      </c>
      <c r="B1" s="159"/>
      <c r="C1" s="176" t="s">
        <v>2506</v>
      </c>
      <c r="D1" s="177"/>
      <c r="E1" s="177"/>
      <c r="F1" s="177"/>
      <c r="G1" s="177"/>
      <c r="H1" s="177"/>
      <c r="I1" s="177"/>
      <c r="J1" s="177"/>
      <c r="K1" s="177"/>
      <c r="L1" s="177"/>
      <c r="M1" s="177"/>
      <c r="N1" s="177"/>
      <c r="O1" s="177"/>
      <c r="P1" s="177"/>
      <c r="Q1" s="177"/>
      <c r="R1" s="177"/>
      <c r="S1" s="178"/>
    </row>
    <row r="2" spans="1:19" ht="75.400000000000006" customHeight="1" x14ac:dyDescent="0.35">
      <c r="A2" s="179" t="s">
        <v>0</v>
      </c>
      <c r="B2" s="179" t="s">
        <v>1</v>
      </c>
      <c r="C2" s="167" t="s">
        <v>2510</v>
      </c>
      <c r="D2" s="167"/>
      <c r="E2" s="167"/>
      <c r="F2" s="167"/>
      <c r="G2" s="167"/>
      <c r="H2" s="167"/>
      <c r="I2" s="167"/>
      <c r="J2" s="167"/>
      <c r="K2" s="167"/>
      <c r="L2" s="167"/>
      <c r="M2" s="167"/>
      <c r="N2" s="167"/>
      <c r="O2" s="174" t="s">
        <v>2518</v>
      </c>
      <c r="P2" s="174" t="s">
        <v>2519</v>
      </c>
      <c r="Q2" s="174" t="s">
        <v>2503</v>
      </c>
      <c r="R2" s="174" t="s">
        <v>2504</v>
      </c>
      <c r="S2" s="175" t="s">
        <v>2505</v>
      </c>
    </row>
    <row r="3" spans="1:19" ht="42.75" customHeight="1" x14ac:dyDescent="0.35">
      <c r="A3" s="179"/>
      <c r="B3" s="179"/>
      <c r="C3" s="21" t="s">
        <v>45</v>
      </c>
      <c r="D3" s="21" t="s">
        <v>46</v>
      </c>
      <c r="E3" s="21" t="s">
        <v>47</v>
      </c>
      <c r="F3" s="21" t="s">
        <v>48</v>
      </c>
      <c r="G3" s="21" t="s">
        <v>49</v>
      </c>
      <c r="H3" s="21" t="s">
        <v>50</v>
      </c>
      <c r="I3" s="21" t="s">
        <v>14</v>
      </c>
      <c r="J3" s="21" t="s">
        <v>15</v>
      </c>
      <c r="K3" s="21" t="s">
        <v>16</v>
      </c>
      <c r="L3" s="21" t="s">
        <v>17</v>
      </c>
      <c r="M3" s="21" t="s">
        <v>18</v>
      </c>
      <c r="N3" s="25" t="s">
        <v>19</v>
      </c>
      <c r="O3" s="174"/>
      <c r="P3" s="174"/>
      <c r="Q3" s="174"/>
      <c r="R3" s="174"/>
      <c r="S3" s="175"/>
    </row>
    <row r="4" spans="1:19" s="1" customFormat="1" ht="68.650000000000006" customHeight="1" x14ac:dyDescent="0.35">
      <c r="A4" s="47">
        <f>'NIVEAU 1 avertissement famille'!A4</f>
        <v>0</v>
      </c>
      <c r="B4" s="47">
        <f>'NIVEAU 1 avertissement famille'!B4</f>
        <v>0</v>
      </c>
      <c r="C4" s="55">
        <f>'NIVEAU 2 rdv, causes, actions'!C4</f>
        <v>0</v>
      </c>
      <c r="D4" s="55">
        <f>'NIVEAU 2 rdv, causes, actions'!D4</f>
        <v>0</v>
      </c>
      <c r="E4" s="55">
        <f>'NIVEAU 2 rdv, causes, actions'!E4</f>
        <v>0</v>
      </c>
      <c r="F4" s="55">
        <f>'NIVEAU 2 rdv, causes, actions'!F4</f>
        <v>0</v>
      </c>
      <c r="G4" s="55">
        <f>'NIVEAU 2 rdv, causes, actions'!G4</f>
        <v>0</v>
      </c>
      <c r="H4" s="55">
        <f>'NIVEAU 2 rdv, causes, actions'!H4</f>
        <v>0</v>
      </c>
      <c r="I4" s="55">
        <f>'NIVEAU 2 rdv, causes, actions'!I4</f>
        <v>0</v>
      </c>
      <c r="J4" s="55">
        <f>'NIVEAU 2 rdv, causes, actions'!J4</f>
        <v>0</v>
      </c>
      <c r="K4" s="55">
        <f>'NIVEAU 2 rdv, causes, actions'!K4</f>
        <v>0</v>
      </c>
      <c r="L4" s="55">
        <f>'NIVEAU 2 rdv, causes, actions'!L4</f>
        <v>0</v>
      </c>
      <c r="M4" s="55">
        <f>'NIVEAU 2 rdv, causes, actions'!M4</f>
        <v>0</v>
      </c>
      <c r="N4" s="21">
        <f>SUM(C4:M4)</f>
        <v>0</v>
      </c>
      <c r="O4" s="56"/>
      <c r="P4" s="57"/>
      <c r="Q4" s="53"/>
      <c r="R4" s="53"/>
      <c r="S4" s="53"/>
    </row>
    <row r="5" spans="1:19" x14ac:dyDescent="0.35">
      <c r="A5" s="84"/>
      <c r="B5" s="84"/>
      <c r="C5" s="84"/>
      <c r="D5" s="84"/>
      <c r="E5" s="84"/>
      <c r="F5" s="84"/>
      <c r="G5" s="84"/>
      <c r="H5" s="84"/>
      <c r="I5" s="84"/>
      <c r="J5" s="84"/>
      <c r="K5" s="84"/>
      <c r="L5" s="84"/>
      <c r="M5" s="84"/>
      <c r="N5" s="84"/>
      <c r="O5" s="84"/>
      <c r="P5" s="84"/>
      <c r="Q5" s="84"/>
      <c r="R5" s="84"/>
      <c r="S5" s="84"/>
    </row>
    <row r="6" spans="1:19" x14ac:dyDescent="0.35">
      <c r="A6" s="84"/>
      <c r="B6" s="84"/>
      <c r="C6" s="84"/>
      <c r="D6" s="84"/>
      <c r="E6" s="84"/>
      <c r="F6" s="84"/>
      <c r="G6" s="84"/>
      <c r="H6" s="84"/>
      <c r="I6" s="84"/>
      <c r="J6" s="84"/>
      <c r="K6" s="84"/>
      <c r="L6" s="84"/>
      <c r="M6" s="84"/>
      <c r="N6" s="84"/>
      <c r="O6" s="84"/>
      <c r="P6" s="84"/>
      <c r="Q6" s="84"/>
      <c r="R6" s="84"/>
      <c r="S6" s="84"/>
    </row>
    <row r="7" spans="1:19" x14ac:dyDescent="0.35">
      <c r="A7" s="84"/>
      <c r="B7" s="84"/>
      <c r="C7" s="84"/>
      <c r="D7" s="84"/>
      <c r="E7" s="84"/>
      <c r="F7" s="84"/>
      <c r="G7" s="84"/>
      <c r="H7" s="84"/>
      <c r="I7" s="84"/>
      <c r="J7" s="84"/>
      <c r="K7" s="84"/>
      <c r="L7" s="84"/>
      <c r="M7" s="84"/>
      <c r="N7" s="84"/>
      <c r="O7" s="84"/>
      <c r="P7" s="84"/>
      <c r="Q7" s="84"/>
      <c r="R7" s="84"/>
      <c r="S7" s="84"/>
    </row>
    <row r="8" spans="1:19" x14ac:dyDescent="0.35">
      <c r="A8" s="84"/>
      <c r="B8" s="84"/>
      <c r="C8" s="84"/>
      <c r="D8" s="84"/>
      <c r="E8" s="84"/>
      <c r="F8" s="84"/>
      <c r="G8" s="84"/>
      <c r="H8" s="84"/>
      <c r="I8" s="84"/>
      <c r="J8" s="84"/>
      <c r="K8" s="84"/>
      <c r="L8" s="84"/>
      <c r="M8" s="84"/>
      <c r="N8" s="84"/>
      <c r="O8" s="84"/>
      <c r="P8" s="84"/>
      <c r="Q8" s="84"/>
      <c r="R8" s="84"/>
      <c r="S8" s="84"/>
    </row>
    <row r="9" spans="1:19" x14ac:dyDescent="0.35">
      <c r="A9" s="84"/>
      <c r="B9" s="84"/>
      <c r="C9" s="84"/>
      <c r="D9" s="84"/>
      <c r="E9" s="84"/>
      <c r="F9" s="84"/>
      <c r="G9" s="84"/>
      <c r="H9" s="84"/>
      <c r="I9" s="84"/>
      <c r="J9" s="84"/>
      <c r="K9" s="84"/>
      <c r="L9" s="84"/>
      <c r="M9" s="84"/>
      <c r="N9" s="84"/>
      <c r="O9" s="84"/>
      <c r="P9" s="84"/>
      <c r="Q9" s="84"/>
      <c r="R9" s="84"/>
      <c r="S9" s="84"/>
    </row>
    <row r="10" spans="1:19" x14ac:dyDescent="0.35">
      <c r="A10" s="84"/>
      <c r="B10" s="84"/>
      <c r="C10" s="84"/>
      <c r="D10" s="84"/>
      <c r="E10" s="84"/>
      <c r="F10" s="84"/>
      <c r="G10" s="84"/>
      <c r="H10" s="84"/>
      <c r="I10" s="84"/>
      <c r="J10" s="84"/>
      <c r="K10" s="84"/>
      <c r="L10" s="84"/>
      <c r="M10" s="84"/>
      <c r="N10" s="84"/>
      <c r="O10" s="84"/>
      <c r="P10" s="84"/>
      <c r="Q10" s="84"/>
      <c r="R10" s="84"/>
      <c r="S10" s="84"/>
    </row>
    <row r="11" spans="1:19" x14ac:dyDescent="0.35">
      <c r="A11" s="84"/>
      <c r="B11" s="84"/>
      <c r="C11" s="84"/>
      <c r="D11" s="84"/>
      <c r="E11" s="84"/>
      <c r="F11" s="84"/>
      <c r="G11" s="84"/>
      <c r="H11" s="84"/>
      <c r="I11" s="84"/>
      <c r="J11" s="84"/>
      <c r="K11" s="84"/>
      <c r="L11" s="84"/>
      <c r="M11" s="84"/>
      <c r="N11" s="84"/>
      <c r="O11" s="84"/>
      <c r="P11" s="84"/>
      <c r="Q11" s="84"/>
      <c r="R11" s="84"/>
      <c r="S11" s="84"/>
    </row>
    <row r="12" spans="1:19" x14ac:dyDescent="0.35">
      <c r="A12" s="84"/>
      <c r="B12" s="84"/>
      <c r="C12" s="84"/>
      <c r="D12" s="84"/>
      <c r="E12" s="84"/>
      <c r="F12" s="84"/>
      <c r="G12" s="84"/>
      <c r="H12" s="84"/>
      <c r="I12" s="84"/>
      <c r="J12" s="84"/>
      <c r="K12" s="84"/>
      <c r="L12" s="84"/>
      <c r="M12" s="84"/>
      <c r="N12" s="84"/>
      <c r="O12" s="84"/>
      <c r="P12" s="84"/>
      <c r="Q12" s="84"/>
      <c r="R12" s="84"/>
      <c r="S12" s="84"/>
    </row>
    <row r="13" spans="1:19" x14ac:dyDescent="0.35">
      <c r="A13" s="84"/>
      <c r="B13" s="84"/>
      <c r="C13" s="84"/>
      <c r="D13" s="84"/>
      <c r="E13" s="84"/>
      <c r="F13" s="84"/>
      <c r="G13" s="84"/>
      <c r="H13" s="84"/>
      <c r="I13" s="84"/>
      <c r="J13" s="84"/>
      <c r="K13" s="84"/>
      <c r="L13" s="84"/>
      <c r="M13" s="84"/>
      <c r="N13" s="84"/>
      <c r="O13" s="84"/>
      <c r="P13" s="84"/>
      <c r="Q13" s="84"/>
      <c r="R13" s="84"/>
      <c r="S13" s="84"/>
    </row>
    <row r="14" spans="1:19" x14ac:dyDescent="0.35">
      <c r="A14" s="84"/>
      <c r="B14" s="84"/>
      <c r="C14" s="84"/>
      <c r="D14" s="84"/>
      <c r="E14" s="84"/>
      <c r="F14" s="84"/>
      <c r="G14" s="84"/>
      <c r="H14" s="84"/>
      <c r="I14" s="84"/>
      <c r="J14" s="84"/>
      <c r="K14" s="84"/>
      <c r="L14" s="84"/>
      <c r="M14" s="84"/>
      <c r="N14" s="84"/>
      <c r="O14" s="84"/>
      <c r="P14" s="84"/>
      <c r="Q14" s="84"/>
      <c r="R14" s="84"/>
      <c r="S14" s="84"/>
    </row>
    <row r="15" spans="1:19" x14ac:dyDescent="0.35">
      <c r="A15" s="84"/>
      <c r="B15" s="84"/>
      <c r="C15" s="84"/>
      <c r="D15" s="84"/>
      <c r="E15" s="84"/>
      <c r="F15" s="84"/>
      <c r="G15" s="84"/>
      <c r="H15" s="84"/>
      <c r="I15" s="84"/>
      <c r="J15" s="84"/>
      <c r="K15" s="84"/>
      <c r="L15" s="84"/>
      <c r="M15" s="84"/>
      <c r="N15" s="84"/>
      <c r="O15" s="84"/>
      <c r="P15" s="84"/>
      <c r="Q15" s="84"/>
      <c r="R15" s="84"/>
      <c r="S15" s="84"/>
    </row>
    <row r="16" spans="1:19" x14ac:dyDescent="0.35">
      <c r="A16" s="84"/>
      <c r="B16" s="84"/>
      <c r="C16" s="84"/>
      <c r="D16" s="84"/>
      <c r="E16" s="84"/>
      <c r="F16" s="84"/>
      <c r="G16" s="84"/>
      <c r="H16" s="84"/>
      <c r="I16" s="84"/>
      <c r="J16" s="84"/>
      <c r="K16" s="84"/>
      <c r="L16" s="84"/>
      <c r="M16" s="84"/>
      <c r="N16" s="84"/>
      <c r="O16" s="84"/>
      <c r="P16" s="84"/>
      <c r="Q16" s="84"/>
      <c r="R16" s="84"/>
      <c r="S16" s="84"/>
    </row>
    <row r="17" spans="1:19" x14ac:dyDescent="0.35">
      <c r="A17" s="84"/>
      <c r="B17" s="84"/>
      <c r="C17" s="84"/>
      <c r="D17" s="84"/>
      <c r="E17" s="84"/>
      <c r="F17" s="84"/>
      <c r="G17" s="84"/>
      <c r="H17" s="84"/>
      <c r="I17" s="84"/>
      <c r="J17" s="84"/>
      <c r="K17" s="84"/>
      <c r="L17" s="84"/>
      <c r="M17" s="84"/>
      <c r="N17" s="84"/>
      <c r="O17" s="84"/>
      <c r="P17" s="84"/>
      <c r="Q17" s="84"/>
      <c r="R17" s="84"/>
      <c r="S17" s="84"/>
    </row>
    <row r="18" spans="1:19" x14ac:dyDescent="0.35">
      <c r="A18" s="84"/>
      <c r="B18" s="84"/>
      <c r="C18" s="84"/>
      <c r="D18" s="84"/>
      <c r="E18" s="84"/>
      <c r="F18" s="84"/>
      <c r="G18" s="84"/>
      <c r="H18" s="84"/>
      <c r="I18" s="84"/>
      <c r="J18" s="84"/>
      <c r="K18" s="84"/>
      <c r="L18" s="84"/>
      <c r="M18" s="84"/>
      <c r="N18" s="84"/>
      <c r="O18" s="84"/>
      <c r="P18" s="84"/>
      <c r="Q18" s="84"/>
      <c r="R18" s="84"/>
      <c r="S18" s="84"/>
    </row>
    <row r="19" spans="1:19" x14ac:dyDescent="0.35">
      <c r="A19" s="84"/>
      <c r="B19" s="84"/>
      <c r="C19" s="84"/>
      <c r="D19" s="84"/>
      <c r="E19" s="84"/>
      <c r="F19" s="84"/>
      <c r="G19" s="84"/>
      <c r="H19" s="84"/>
      <c r="I19" s="84"/>
      <c r="J19" s="84"/>
      <c r="K19" s="84"/>
      <c r="L19" s="84"/>
      <c r="M19" s="84"/>
      <c r="N19" s="84"/>
      <c r="O19" s="84"/>
      <c r="P19" s="84"/>
      <c r="Q19" s="84"/>
      <c r="R19" s="84"/>
      <c r="S19" s="84"/>
    </row>
    <row r="20" spans="1:19" x14ac:dyDescent="0.35">
      <c r="A20" s="84"/>
      <c r="B20" s="84"/>
      <c r="C20" s="84"/>
      <c r="D20" s="84"/>
      <c r="E20" s="84"/>
      <c r="F20" s="84"/>
      <c r="G20" s="84"/>
      <c r="H20" s="84"/>
      <c r="I20" s="84"/>
      <c r="J20" s="84"/>
      <c r="K20" s="84"/>
      <c r="L20" s="84"/>
      <c r="M20" s="84"/>
      <c r="N20" s="84"/>
      <c r="O20" s="84"/>
      <c r="P20" s="84"/>
      <c r="Q20" s="84"/>
      <c r="R20" s="84"/>
      <c r="S20" s="84"/>
    </row>
    <row r="21" spans="1:19" x14ac:dyDescent="0.35">
      <c r="A21" s="84"/>
      <c r="B21" s="84"/>
      <c r="C21" s="84"/>
      <c r="D21" s="84"/>
      <c r="E21" s="84"/>
      <c r="F21" s="84"/>
      <c r="G21" s="84"/>
      <c r="H21" s="84"/>
      <c r="I21" s="84"/>
      <c r="J21" s="84"/>
      <c r="K21" s="84"/>
      <c r="L21" s="84"/>
      <c r="M21" s="84"/>
      <c r="N21" s="84"/>
      <c r="O21" s="84"/>
      <c r="P21" s="84"/>
      <c r="Q21" s="84"/>
      <c r="R21" s="84"/>
      <c r="S21" s="84"/>
    </row>
    <row r="22" spans="1:19" x14ac:dyDescent="0.35">
      <c r="A22" s="84"/>
      <c r="B22" s="84"/>
      <c r="C22" s="84"/>
      <c r="D22" s="84"/>
      <c r="E22" s="84"/>
      <c r="F22" s="84"/>
      <c r="G22" s="84"/>
      <c r="H22" s="84"/>
      <c r="I22" s="84"/>
      <c r="J22" s="84"/>
      <c r="K22" s="84"/>
      <c r="L22" s="84"/>
      <c r="M22" s="84"/>
      <c r="N22" s="84"/>
      <c r="O22" s="84"/>
      <c r="P22" s="84"/>
      <c r="Q22" s="84"/>
      <c r="R22" s="84"/>
      <c r="S22" s="84"/>
    </row>
    <row r="23" spans="1:19" x14ac:dyDescent="0.35">
      <c r="A23" s="84"/>
      <c r="B23" s="84"/>
      <c r="C23" s="84"/>
      <c r="D23" s="84"/>
      <c r="E23" s="84"/>
      <c r="F23" s="84"/>
      <c r="G23" s="84"/>
      <c r="H23" s="84"/>
      <c r="I23" s="84"/>
      <c r="J23" s="84"/>
      <c r="K23" s="84"/>
      <c r="L23" s="84"/>
      <c r="M23" s="84"/>
      <c r="N23" s="84"/>
      <c r="O23" s="84"/>
      <c r="P23" s="84"/>
      <c r="Q23" s="84"/>
      <c r="R23" s="84"/>
      <c r="S23" s="84"/>
    </row>
    <row r="24" spans="1:19" x14ac:dyDescent="0.35">
      <c r="A24" s="84"/>
      <c r="B24" s="84"/>
      <c r="C24" s="84"/>
      <c r="D24" s="84"/>
      <c r="E24" s="84"/>
      <c r="F24" s="84"/>
      <c r="G24" s="84"/>
      <c r="H24" s="84"/>
      <c r="I24" s="84"/>
      <c r="J24" s="84"/>
      <c r="K24" s="84"/>
      <c r="L24" s="84"/>
      <c r="M24" s="84"/>
      <c r="N24" s="84"/>
      <c r="O24" s="84"/>
      <c r="P24" s="84"/>
      <c r="Q24" s="84"/>
      <c r="R24" s="84"/>
      <c r="S24" s="84"/>
    </row>
    <row r="25" spans="1:19" x14ac:dyDescent="0.35">
      <c r="A25" s="84"/>
      <c r="B25" s="84"/>
      <c r="C25" s="84"/>
      <c r="D25" s="84"/>
      <c r="E25" s="84"/>
      <c r="F25" s="84"/>
      <c r="G25" s="84"/>
      <c r="H25" s="84"/>
      <c r="I25" s="84"/>
      <c r="J25" s="84"/>
      <c r="K25" s="84"/>
      <c r="L25" s="84"/>
      <c r="M25" s="84"/>
      <c r="N25" s="84"/>
      <c r="O25" s="84"/>
      <c r="P25" s="84"/>
      <c r="Q25" s="84"/>
      <c r="R25" s="84"/>
      <c r="S25" s="84"/>
    </row>
    <row r="26" spans="1:19" x14ac:dyDescent="0.35">
      <c r="A26" s="84"/>
      <c r="B26" s="84"/>
      <c r="C26" s="84"/>
      <c r="D26" s="84"/>
      <c r="E26" s="84"/>
      <c r="F26" s="84"/>
      <c r="G26" s="84"/>
      <c r="H26" s="84"/>
      <c r="I26" s="84"/>
      <c r="J26" s="84"/>
      <c r="K26" s="84"/>
      <c r="L26" s="84"/>
      <c r="M26" s="84"/>
      <c r="N26" s="84"/>
      <c r="O26" s="84"/>
      <c r="P26" s="84"/>
      <c r="Q26" s="84"/>
      <c r="R26" s="84"/>
      <c r="S26" s="84"/>
    </row>
    <row r="27" spans="1:19" x14ac:dyDescent="0.35">
      <c r="A27" s="84"/>
      <c r="B27" s="84"/>
      <c r="C27" s="84"/>
      <c r="D27" s="84"/>
      <c r="E27" s="84"/>
      <c r="F27" s="84"/>
      <c r="G27" s="84"/>
      <c r="H27" s="84"/>
      <c r="I27" s="84"/>
      <c r="J27" s="84"/>
      <c r="K27" s="84"/>
      <c r="L27" s="84"/>
      <c r="M27" s="84"/>
      <c r="N27" s="84"/>
      <c r="O27" s="84"/>
      <c r="P27" s="84"/>
      <c r="Q27" s="84"/>
      <c r="R27" s="84"/>
      <c r="S27" s="84"/>
    </row>
    <row r="28" spans="1:19" x14ac:dyDescent="0.35">
      <c r="A28" s="84"/>
      <c r="B28" s="84"/>
      <c r="C28" s="84"/>
      <c r="D28" s="84"/>
      <c r="E28" s="84"/>
      <c r="F28" s="84"/>
      <c r="G28" s="84"/>
      <c r="H28" s="84"/>
      <c r="I28" s="84"/>
      <c r="J28" s="84"/>
      <c r="K28" s="84"/>
      <c r="L28" s="84"/>
      <c r="M28" s="84"/>
      <c r="N28" s="84"/>
      <c r="O28" s="84"/>
      <c r="P28" s="84"/>
      <c r="Q28" s="84"/>
      <c r="R28" s="84"/>
      <c r="S28" s="84"/>
    </row>
    <row r="29" spans="1:19" x14ac:dyDescent="0.35">
      <c r="A29" s="84"/>
      <c r="B29" s="84"/>
      <c r="C29" s="84"/>
      <c r="D29" s="84"/>
      <c r="E29" s="84"/>
      <c r="F29" s="84"/>
      <c r="G29" s="84"/>
      <c r="H29" s="84"/>
      <c r="I29" s="84"/>
      <c r="J29" s="84"/>
      <c r="K29" s="84"/>
      <c r="L29" s="84"/>
      <c r="M29" s="84"/>
      <c r="N29" s="84"/>
      <c r="O29" s="84"/>
      <c r="P29" s="84"/>
      <c r="Q29" s="84"/>
      <c r="R29" s="84"/>
      <c r="S29" s="84"/>
    </row>
    <row r="30" spans="1:19" x14ac:dyDescent="0.35">
      <c r="A30" s="84"/>
      <c r="B30" s="84"/>
      <c r="C30" s="84"/>
      <c r="D30" s="84"/>
      <c r="E30" s="84"/>
      <c r="F30" s="84"/>
      <c r="G30" s="84"/>
      <c r="H30" s="84"/>
      <c r="I30" s="84"/>
      <c r="J30" s="84"/>
      <c r="K30" s="84"/>
      <c r="L30" s="84"/>
      <c r="M30" s="84"/>
      <c r="N30" s="84"/>
      <c r="O30" s="84"/>
      <c r="P30" s="84"/>
      <c r="Q30" s="84"/>
      <c r="R30" s="84"/>
      <c r="S30" s="84"/>
    </row>
    <row r="31" spans="1:19" x14ac:dyDescent="0.35">
      <c r="A31" s="84"/>
      <c r="B31" s="84"/>
      <c r="C31" s="84"/>
      <c r="D31" s="84"/>
      <c r="E31" s="84"/>
      <c r="F31" s="84"/>
      <c r="G31" s="84"/>
      <c r="H31" s="84"/>
      <c r="I31" s="84"/>
      <c r="J31" s="84"/>
      <c r="K31" s="84"/>
      <c r="L31" s="84"/>
      <c r="M31" s="84"/>
      <c r="N31" s="84"/>
      <c r="O31" s="84"/>
      <c r="P31" s="84"/>
      <c r="Q31" s="84"/>
      <c r="R31" s="84"/>
      <c r="S31" s="84"/>
    </row>
    <row r="32" spans="1:19" x14ac:dyDescent="0.35">
      <c r="A32" s="84"/>
      <c r="B32" s="84"/>
      <c r="C32" s="84"/>
      <c r="D32" s="84"/>
      <c r="E32" s="84"/>
      <c r="F32" s="84"/>
      <c r="G32" s="84"/>
      <c r="H32" s="84"/>
      <c r="I32" s="84"/>
      <c r="J32" s="84"/>
      <c r="K32" s="84"/>
      <c r="L32" s="84"/>
      <c r="M32" s="84"/>
      <c r="N32" s="84"/>
      <c r="O32" s="84"/>
      <c r="P32" s="84"/>
      <c r="Q32" s="84"/>
      <c r="R32" s="84"/>
      <c r="S32" s="84"/>
    </row>
    <row r="33" spans="1:19" x14ac:dyDescent="0.35">
      <c r="A33" s="84"/>
      <c r="B33" s="84"/>
      <c r="C33" s="84"/>
      <c r="D33" s="84"/>
      <c r="E33" s="84"/>
      <c r="F33" s="84"/>
      <c r="G33" s="84"/>
      <c r="H33" s="84"/>
      <c r="I33" s="84"/>
      <c r="J33" s="84"/>
      <c r="K33" s="84"/>
      <c r="L33" s="84"/>
      <c r="M33" s="84"/>
      <c r="N33" s="84"/>
      <c r="O33" s="84"/>
      <c r="P33" s="84"/>
      <c r="Q33" s="84"/>
      <c r="R33" s="84"/>
      <c r="S33" s="84"/>
    </row>
    <row r="34" spans="1:19" x14ac:dyDescent="0.35">
      <c r="A34" s="84"/>
      <c r="B34" s="84"/>
      <c r="C34" s="84"/>
      <c r="D34" s="84"/>
      <c r="E34" s="84"/>
      <c r="F34" s="84"/>
      <c r="G34" s="84"/>
      <c r="H34" s="84"/>
      <c r="I34" s="84"/>
      <c r="J34" s="84"/>
      <c r="K34" s="84"/>
      <c r="L34" s="84"/>
      <c r="M34" s="84"/>
      <c r="N34" s="84"/>
      <c r="O34" s="84"/>
      <c r="P34" s="84"/>
      <c r="Q34" s="84"/>
      <c r="R34" s="84"/>
      <c r="S34" s="84"/>
    </row>
    <row r="35" spans="1:19" x14ac:dyDescent="0.35">
      <c r="A35" s="84"/>
      <c r="B35" s="84"/>
      <c r="C35" s="84"/>
      <c r="D35" s="84"/>
      <c r="E35" s="84"/>
      <c r="F35" s="84"/>
      <c r="G35" s="84"/>
      <c r="H35" s="84"/>
      <c r="I35" s="84"/>
      <c r="J35" s="84"/>
      <c r="K35" s="84"/>
      <c r="L35" s="84"/>
      <c r="M35" s="84"/>
      <c r="N35" s="84"/>
      <c r="O35" s="84"/>
      <c r="P35" s="84"/>
      <c r="Q35" s="84"/>
      <c r="R35" s="84"/>
      <c r="S35" s="84"/>
    </row>
    <row r="36" spans="1:19" x14ac:dyDescent="0.35">
      <c r="A36" s="84"/>
      <c r="B36" s="84"/>
      <c r="C36" s="84"/>
      <c r="D36" s="84"/>
      <c r="E36" s="84"/>
      <c r="F36" s="84"/>
      <c r="G36" s="84"/>
      <c r="H36" s="84"/>
      <c r="I36" s="84"/>
      <c r="J36" s="84"/>
      <c r="K36" s="84"/>
      <c r="L36" s="84"/>
      <c r="M36" s="84"/>
      <c r="N36" s="84"/>
      <c r="O36" s="84"/>
      <c r="P36" s="84"/>
      <c r="Q36" s="84"/>
      <c r="R36" s="84"/>
      <c r="S36" s="84"/>
    </row>
    <row r="37" spans="1:19" x14ac:dyDescent="0.35">
      <c r="A37" s="84"/>
      <c r="B37" s="84"/>
      <c r="C37" s="84"/>
      <c r="D37" s="84"/>
      <c r="E37" s="84"/>
      <c r="F37" s="84"/>
      <c r="G37" s="84"/>
      <c r="H37" s="84"/>
      <c r="I37" s="84"/>
      <c r="J37" s="84"/>
      <c r="K37" s="84"/>
      <c r="L37" s="84"/>
      <c r="M37" s="84"/>
      <c r="N37" s="84"/>
      <c r="O37" s="84"/>
      <c r="P37" s="84"/>
      <c r="Q37" s="84"/>
      <c r="R37" s="84"/>
      <c r="S37" s="84"/>
    </row>
    <row r="38" spans="1:19" x14ac:dyDescent="0.35">
      <c r="A38" s="84"/>
      <c r="B38" s="84"/>
      <c r="C38" s="84"/>
      <c r="D38" s="84"/>
      <c r="E38" s="84"/>
      <c r="F38" s="84"/>
      <c r="G38" s="84"/>
      <c r="H38" s="84"/>
      <c r="I38" s="84"/>
      <c r="J38" s="84"/>
      <c r="K38" s="84"/>
      <c r="L38" s="84"/>
      <c r="M38" s="84"/>
      <c r="N38" s="84"/>
      <c r="O38" s="84"/>
      <c r="P38" s="84"/>
      <c r="Q38" s="84"/>
      <c r="R38" s="84"/>
      <c r="S38" s="84"/>
    </row>
    <row r="39" spans="1:19" x14ac:dyDescent="0.35">
      <c r="A39" s="84"/>
      <c r="B39" s="84"/>
      <c r="C39" s="84"/>
      <c r="D39" s="84"/>
      <c r="E39" s="84"/>
      <c r="F39" s="84"/>
      <c r="G39" s="84"/>
      <c r="H39" s="84"/>
      <c r="I39" s="84"/>
      <c r="J39" s="84"/>
      <c r="K39" s="84"/>
      <c r="L39" s="84"/>
      <c r="M39" s="84"/>
      <c r="N39" s="84"/>
      <c r="O39" s="84"/>
      <c r="P39" s="84"/>
      <c r="Q39" s="84"/>
      <c r="R39" s="84"/>
      <c r="S39" s="84"/>
    </row>
    <row r="40" spans="1:19" x14ac:dyDescent="0.35">
      <c r="A40" s="84"/>
      <c r="B40" s="84"/>
      <c r="C40" s="84"/>
      <c r="D40" s="84"/>
      <c r="E40" s="84"/>
      <c r="F40" s="84"/>
      <c r="G40" s="84"/>
      <c r="H40" s="84"/>
      <c r="I40" s="84"/>
      <c r="J40" s="84"/>
      <c r="K40" s="84"/>
      <c r="L40" s="84"/>
      <c r="M40" s="84"/>
      <c r="N40" s="84"/>
      <c r="O40" s="84"/>
      <c r="P40" s="84"/>
      <c r="Q40" s="84"/>
      <c r="R40" s="84"/>
      <c r="S40" s="84"/>
    </row>
    <row r="41" spans="1:19" x14ac:dyDescent="0.35">
      <c r="A41" s="84"/>
      <c r="B41" s="84"/>
      <c r="C41" s="84"/>
      <c r="D41" s="84"/>
      <c r="E41" s="84"/>
      <c r="F41" s="84"/>
      <c r="G41" s="84"/>
      <c r="H41" s="84"/>
      <c r="I41" s="84"/>
      <c r="J41" s="84"/>
      <c r="K41" s="84"/>
      <c r="L41" s="84"/>
      <c r="M41" s="84"/>
      <c r="N41" s="84"/>
      <c r="O41" s="84"/>
      <c r="P41" s="84"/>
      <c r="Q41" s="84"/>
      <c r="R41" s="84"/>
      <c r="S41" s="84"/>
    </row>
    <row r="42" spans="1:19" x14ac:dyDescent="0.35">
      <c r="A42" s="84"/>
      <c r="B42" s="84"/>
      <c r="C42" s="84"/>
      <c r="D42" s="84"/>
      <c r="E42" s="84"/>
      <c r="F42" s="84"/>
      <c r="G42" s="84"/>
      <c r="H42" s="84"/>
      <c r="I42" s="84"/>
      <c r="J42" s="84"/>
      <c r="K42" s="84"/>
      <c r="L42" s="84"/>
      <c r="M42" s="84"/>
      <c r="N42" s="84"/>
      <c r="O42" s="84"/>
      <c r="P42" s="84"/>
      <c r="Q42" s="84"/>
      <c r="R42" s="84"/>
      <c r="S42" s="84"/>
    </row>
    <row r="43" spans="1:19" x14ac:dyDescent="0.35">
      <c r="A43" s="84"/>
      <c r="B43" s="84"/>
      <c r="C43" s="84"/>
      <c r="D43" s="84"/>
      <c r="E43" s="84"/>
      <c r="F43" s="84"/>
      <c r="G43" s="84"/>
      <c r="H43" s="84"/>
      <c r="I43" s="84"/>
      <c r="J43" s="84"/>
      <c r="K43" s="84"/>
      <c r="L43" s="84"/>
      <c r="M43" s="84"/>
      <c r="N43" s="84"/>
      <c r="O43" s="84"/>
      <c r="P43" s="84"/>
      <c r="Q43" s="84"/>
      <c r="R43" s="84"/>
      <c r="S43" s="84"/>
    </row>
    <row r="44" spans="1:19" x14ac:dyDescent="0.35">
      <c r="A44" s="84"/>
      <c r="B44" s="84"/>
      <c r="C44" s="84"/>
      <c r="D44" s="84"/>
      <c r="E44" s="84"/>
      <c r="F44" s="84"/>
      <c r="G44" s="84"/>
      <c r="H44" s="84"/>
      <c r="I44" s="84"/>
      <c r="J44" s="84"/>
      <c r="K44" s="84"/>
      <c r="L44" s="84"/>
      <c r="M44" s="84"/>
      <c r="N44" s="84"/>
      <c r="O44" s="84"/>
      <c r="P44" s="84"/>
      <c r="Q44" s="84"/>
      <c r="R44" s="84"/>
      <c r="S44" s="84"/>
    </row>
    <row r="45" spans="1:19" x14ac:dyDescent="0.35">
      <c r="A45" s="84"/>
      <c r="B45" s="84"/>
      <c r="C45" s="84"/>
      <c r="D45" s="84"/>
      <c r="E45" s="84"/>
      <c r="F45" s="84"/>
      <c r="G45" s="84"/>
      <c r="H45" s="84"/>
      <c r="I45" s="84"/>
      <c r="J45" s="84"/>
      <c r="K45" s="84"/>
      <c r="L45" s="84"/>
      <c r="M45" s="84"/>
      <c r="N45" s="84"/>
      <c r="O45" s="84"/>
      <c r="P45" s="84"/>
      <c r="Q45" s="84"/>
      <c r="R45" s="84"/>
      <c r="S45" s="84"/>
    </row>
    <row r="46" spans="1:19" x14ac:dyDescent="0.35">
      <c r="A46" s="84"/>
      <c r="B46" s="84"/>
      <c r="C46" s="84"/>
      <c r="D46" s="84"/>
      <c r="E46" s="84"/>
      <c r="F46" s="84"/>
      <c r="G46" s="84"/>
      <c r="H46" s="84"/>
      <c r="I46" s="84"/>
      <c r="J46" s="84"/>
      <c r="K46" s="84"/>
      <c r="L46" s="84"/>
      <c r="M46" s="84"/>
      <c r="N46" s="84"/>
      <c r="O46" s="84"/>
      <c r="P46" s="84"/>
      <c r="Q46" s="84"/>
      <c r="R46" s="84"/>
      <c r="S46" s="84"/>
    </row>
    <row r="47" spans="1:19" x14ac:dyDescent="0.35">
      <c r="A47" s="84"/>
      <c r="B47" s="84"/>
      <c r="C47" s="84"/>
      <c r="D47" s="84"/>
      <c r="E47" s="84"/>
      <c r="F47" s="84"/>
      <c r="G47" s="84"/>
      <c r="H47" s="84"/>
      <c r="I47" s="84"/>
      <c r="J47" s="84"/>
      <c r="K47" s="84"/>
      <c r="L47" s="84"/>
      <c r="M47" s="84"/>
      <c r="N47" s="84"/>
      <c r="O47" s="84"/>
      <c r="P47" s="84"/>
      <c r="Q47" s="84"/>
      <c r="R47" s="84"/>
      <c r="S47" s="84"/>
    </row>
    <row r="48" spans="1:19" x14ac:dyDescent="0.35">
      <c r="A48" s="84"/>
      <c r="B48" s="84"/>
      <c r="C48" s="84"/>
      <c r="D48" s="84"/>
      <c r="E48" s="84"/>
      <c r="F48" s="84"/>
      <c r="G48" s="84"/>
      <c r="H48" s="84"/>
      <c r="I48" s="84"/>
      <c r="J48" s="84"/>
      <c r="K48" s="84"/>
      <c r="L48" s="84"/>
      <c r="M48" s="84"/>
      <c r="N48" s="84"/>
      <c r="O48" s="84"/>
      <c r="P48" s="84"/>
      <c r="Q48" s="84"/>
      <c r="R48" s="84"/>
      <c r="S48" s="84"/>
    </row>
    <row r="49" spans="1:19" x14ac:dyDescent="0.35">
      <c r="A49" s="84"/>
      <c r="B49" s="84"/>
      <c r="C49" s="84"/>
      <c r="D49" s="84"/>
      <c r="E49" s="84"/>
      <c r="F49" s="84"/>
      <c r="G49" s="84"/>
      <c r="H49" s="84"/>
      <c r="I49" s="84"/>
      <c r="J49" s="84"/>
      <c r="K49" s="84"/>
      <c r="L49" s="84"/>
      <c r="M49" s="84"/>
      <c r="N49" s="84"/>
      <c r="O49" s="84"/>
      <c r="P49" s="84"/>
      <c r="Q49" s="84"/>
      <c r="R49" s="84"/>
      <c r="S49" s="84"/>
    </row>
    <row r="50" spans="1:19" x14ac:dyDescent="0.35">
      <c r="A50" s="84"/>
      <c r="B50" s="84"/>
      <c r="C50" s="84"/>
      <c r="D50" s="84"/>
      <c r="E50" s="84"/>
      <c r="F50" s="84"/>
      <c r="G50" s="84"/>
      <c r="H50" s="84"/>
      <c r="I50" s="84"/>
      <c r="J50" s="84"/>
      <c r="K50" s="84"/>
      <c r="L50" s="84"/>
      <c r="M50" s="84"/>
      <c r="N50" s="84"/>
      <c r="O50" s="84"/>
      <c r="P50" s="84"/>
      <c r="Q50" s="84"/>
      <c r="R50" s="84"/>
      <c r="S50" s="84"/>
    </row>
    <row r="51" spans="1:19" x14ac:dyDescent="0.35">
      <c r="A51" s="84"/>
      <c r="B51" s="84"/>
      <c r="C51" s="84"/>
      <c r="D51" s="84"/>
      <c r="E51" s="84"/>
      <c r="F51" s="84"/>
      <c r="G51" s="84"/>
      <c r="H51" s="84"/>
      <c r="I51" s="84"/>
      <c r="J51" s="84"/>
      <c r="K51" s="84"/>
      <c r="L51" s="84"/>
      <c r="M51" s="84"/>
      <c r="N51" s="84"/>
      <c r="O51" s="84"/>
      <c r="P51" s="84"/>
      <c r="Q51" s="84"/>
      <c r="R51" s="84"/>
      <c r="S51" s="84"/>
    </row>
    <row r="52" spans="1:19" x14ac:dyDescent="0.35">
      <c r="A52" s="84"/>
      <c r="B52" s="84"/>
      <c r="C52" s="84"/>
      <c r="D52" s="84"/>
      <c r="E52" s="84"/>
      <c r="F52" s="84"/>
      <c r="G52" s="84"/>
      <c r="H52" s="84"/>
      <c r="I52" s="84"/>
      <c r="J52" s="84"/>
      <c r="K52" s="84"/>
      <c r="L52" s="84"/>
      <c r="M52" s="84"/>
      <c r="N52" s="84"/>
      <c r="O52" s="84"/>
      <c r="P52" s="84"/>
      <c r="Q52" s="84"/>
      <c r="R52" s="84"/>
      <c r="S52" s="84"/>
    </row>
    <row r="53" spans="1:19" x14ac:dyDescent="0.35">
      <c r="A53" s="84"/>
      <c r="B53" s="84"/>
      <c r="C53" s="84"/>
      <c r="D53" s="84"/>
      <c r="E53" s="84"/>
      <c r="F53" s="84"/>
      <c r="G53" s="84"/>
      <c r="H53" s="84"/>
      <c r="I53" s="84"/>
      <c r="J53" s="84"/>
      <c r="K53" s="84"/>
      <c r="L53" s="84"/>
      <c r="M53" s="84"/>
      <c r="N53" s="84"/>
      <c r="O53" s="84"/>
      <c r="P53" s="84"/>
      <c r="Q53" s="84"/>
      <c r="R53" s="84"/>
      <c r="S53" s="84"/>
    </row>
    <row r="54" spans="1:19" x14ac:dyDescent="0.35">
      <c r="A54" s="84"/>
      <c r="B54" s="84"/>
      <c r="C54" s="84"/>
      <c r="D54" s="84"/>
      <c r="E54" s="84"/>
      <c r="F54" s="84"/>
      <c r="G54" s="84"/>
      <c r="H54" s="84"/>
      <c r="I54" s="84"/>
      <c r="J54" s="84"/>
      <c r="K54" s="84"/>
      <c r="L54" s="84"/>
      <c r="M54" s="84"/>
      <c r="N54" s="84"/>
      <c r="O54" s="84"/>
      <c r="P54" s="84"/>
      <c r="Q54" s="84"/>
      <c r="R54" s="84"/>
      <c r="S54" s="84"/>
    </row>
    <row r="55" spans="1:19" x14ac:dyDescent="0.35">
      <c r="A55" s="84"/>
      <c r="B55" s="84"/>
      <c r="C55" s="84"/>
      <c r="D55" s="84"/>
      <c r="E55" s="84"/>
      <c r="F55" s="84"/>
      <c r="G55" s="84"/>
      <c r="H55" s="84"/>
      <c r="I55" s="84"/>
      <c r="J55" s="84"/>
      <c r="K55" s="84"/>
      <c r="L55" s="84"/>
      <c r="M55" s="84"/>
      <c r="N55" s="84"/>
      <c r="O55" s="84"/>
      <c r="P55" s="84"/>
      <c r="Q55" s="84"/>
      <c r="R55" s="84"/>
      <c r="S55" s="84"/>
    </row>
    <row r="56" spans="1:19" x14ac:dyDescent="0.35">
      <c r="A56" s="84"/>
      <c r="B56" s="84"/>
      <c r="C56" s="84"/>
      <c r="D56" s="84"/>
      <c r="E56" s="84"/>
      <c r="F56" s="84"/>
      <c r="G56" s="84"/>
      <c r="H56" s="84"/>
      <c r="I56" s="84"/>
      <c r="J56" s="84"/>
      <c r="K56" s="84"/>
      <c r="L56" s="84"/>
      <c r="M56" s="84"/>
      <c r="N56" s="84"/>
      <c r="O56" s="84"/>
      <c r="P56" s="84"/>
      <c r="Q56" s="84"/>
      <c r="R56" s="84"/>
      <c r="S56" s="84"/>
    </row>
    <row r="57" spans="1:19" x14ac:dyDescent="0.35">
      <c r="A57" s="84"/>
      <c r="B57" s="84"/>
      <c r="C57" s="84"/>
      <c r="D57" s="84"/>
      <c r="E57" s="84"/>
      <c r="F57" s="84"/>
      <c r="G57" s="84"/>
      <c r="H57" s="84"/>
      <c r="I57" s="84"/>
      <c r="J57" s="84"/>
      <c r="K57" s="84"/>
      <c r="L57" s="84"/>
      <c r="M57" s="84"/>
      <c r="N57" s="84"/>
      <c r="O57" s="84"/>
      <c r="P57" s="84"/>
      <c r="Q57" s="84"/>
      <c r="R57" s="84"/>
      <c r="S57" s="84"/>
    </row>
    <row r="58" spans="1:19" x14ac:dyDescent="0.35">
      <c r="A58" s="84"/>
      <c r="B58" s="84"/>
      <c r="C58" s="84"/>
      <c r="D58" s="84"/>
      <c r="E58" s="84"/>
      <c r="F58" s="84"/>
      <c r="G58" s="84"/>
      <c r="H58" s="84"/>
      <c r="I58" s="84"/>
      <c r="J58" s="84"/>
      <c r="K58" s="84"/>
      <c r="L58" s="84"/>
      <c r="M58" s="84"/>
      <c r="N58" s="84"/>
      <c r="O58" s="84"/>
      <c r="P58" s="84"/>
      <c r="Q58" s="84"/>
      <c r="R58" s="84"/>
      <c r="S58" s="84"/>
    </row>
    <row r="59" spans="1:19" x14ac:dyDescent="0.35">
      <c r="A59" s="84"/>
      <c r="B59" s="84"/>
      <c r="C59" s="84"/>
      <c r="D59" s="84"/>
      <c r="E59" s="84"/>
      <c r="F59" s="84"/>
      <c r="G59" s="84"/>
      <c r="H59" s="84"/>
      <c r="I59" s="84"/>
      <c r="J59" s="84"/>
      <c r="K59" s="84"/>
      <c r="L59" s="84"/>
      <c r="M59" s="84"/>
      <c r="N59" s="84"/>
      <c r="O59" s="84"/>
      <c r="P59" s="84"/>
      <c r="Q59" s="84"/>
      <c r="R59" s="84"/>
      <c r="S59" s="84"/>
    </row>
    <row r="60" spans="1:19" x14ac:dyDescent="0.35">
      <c r="A60" s="84"/>
      <c r="B60" s="84"/>
      <c r="C60" s="84"/>
      <c r="D60" s="84"/>
      <c r="E60" s="84"/>
      <c r="F60" s="84"/>
      <c r="G60" s="84"/>
      <c r="H60" s="84"/>
      <c r="I60" s="84"/>
      <c r="J60" s="84"/>
      <c r="K60" s="84"/>
      <c r="L60" s="84"/>
      <c r="M60" s="84"/>
      <c r="N60" s="84"/>
      <c r="O60" s="84"/>
      <c r="P60" s="84"/>
      <c r="Q60" s="84"/>
      <c r="R60" s="84"/>
      <c r="S60" s="84"/>
    </row>
    <row r="61" spans="1:19" x14ac:dyDescent="0.35">
      <c r="A61" s="84"/>
      <c r="B61" s="84"/>
      <c r="C61" s="84"/>
      <c r="D61" s="84"/>
      <c r="E61" s="84"/>
      <c r="F61" s="84"/>
      <c r="G61" s="84"/>
      <c r="H61" s="84"/>
      <c r="I61" s="84"/>
      <c r="J61" s="84"/>
      <c r="K61" s="84"/>
      <c r="L61" s="84"/>
      <c r="M61" s="84"/>
      <c r="N61" s="84"/>
      <c r="O61" s="84"/>
      <c r="P61" s="84"/>
      <c r="Q61" s="84"/>
      <c r="R61" s="84"/>
      <c r="S61" s="84"/>
    </row>
    <row r="62" spans="1:19" x14ac:dyDescent="0.35">
      <c r="A62" s="84"/>
      <c r="B62" s="84"/>
      <c r="C62" s="84"/>
      <c r="D62" s="84"/>
      <c r="E62" s="84"/>
      <c r="F62" s="84"/>
      <c r="G62" s="84"/>
      <c r="H62" s="84"/>
      <c r="I62" s="84"/>
      <c r="J62" s="84"/>
      <c r="K62" s="84"/>
      <c r="L62" s="84"/>
      <c r="M62" s="84"/>
      <c r="N62" s="84"/>
      <c r="O62" s="84"/>
      <c r="P62" s="84"/>
      <c r="Q62" s="84"/>
      <c r="R62" s="84"/>
      <c r="S62" s="84"/>
    </row>
    <row r="63" spans="1:19" x14ac:dyDescent="0.35">
      <c r="A63" s="84"/>
      <c r="B63" s="84"/>
      <c r="C63" s="84"/>
      <c r="D63" s="84"/>
      <c r="E63" s="84"/>
      <c r="F63" s="84"/>
      <c r="G63" s="84"/>
      <c r="H63" s="84"/>
      <c r="I63" s="84"/>
      <c r="J63" s="84"/>
      <c r="K63" s="84"/>
      <c r="L63" s="84"/>
      <c r="M63" s="84"/>
      <c r="N63" s="84"/>
      <c r="O63" s="84"/>
      <c r="P63" s="84"/>
      <c r="Q63" s="84"/>
      <c r="R63" s="84"/>
      <c r="S63" s="84"/>
    </row>
    <row r="64" spans="1:19" x14ac:dyDescent="0.35">
      <c r="A64" s="84"/>
      <c r="B64" s="84"/>
      <c r="C64" s="84"/>
      <c r="D64" s="84"/>
      <c r="E64" s="84"/>
      <c r="F64" s="84"/>
      <c r="G64" s="84"/>
      <c r="H64" s="84"/>
      <c r="I64" s="84"/>
      <c r="J64" s="84"/>
      <c r="K64" s="84"/>
      <c r="L64" s="84"/>
      <c r="M64" s="84"/>
      <c r="N64" s="84"/>
      <c r="O64" s="84"/>
      <c r="P64" s="84"/>
      <c r="Q64" s="84"/>
      <c r="R64" s="84"/>
      <c r="S64" s="84"/>
    </row>
    <row r="65" spans="1:19" x14ac:dyDescent="0.35">
      <c r="A65" s="84"/>
      <c r="B65" s="84"/>
      <c r="C65" s="84"/>
      <c r="D65" s="84"/>
      <c r="E65" s="84"/>
      <c r="F65" s="84"/>
      <c r="G65" s="84"/>
      <c r="H65" s="84"/>
      <c r="I65" s="84"/>
      <c r="J65" s="84"/>
      <c r="K65" s="84"/>
      <c r="L65" s="84"/>
      <c r="M65" s="84"/>
      <c r="N65" s="84"/>
      <c r="O65" s="84"/>
      <c r="P65" s="84"/>
      <c r="Q65" s="84"/>
      <c r="R65" s="84"/>
      <c r="S65" s="84"/>
    </row>
    <row r="66" spans="1:19" x14ac:dyDescent="0.35">
      <c r="A66" s="84"/>
      <c r="B66" s="84"/>
      <c r="C66" s="84"/>
      <c r="D66" s="84"/>
      <c r="E66" s="84"/>
      <c r="F66" s="84"/>
      <c r="G66" s="84"/>
      <c r="H66" s="84"/>
      <c r="I66" s="84"/>
      <c r="J66" s="84"/>
      <c r="K66" s="84"/>
      <c r="L66" s="84"/>
      <c r="M66" s="84"/>
      <c r="N66" s="84"/>
      <c r="O66" s="84"/>
      <c r="P66" s="84"/>
      <c r="Q66" s="84"/>
      <c r="R66" s="84"/>
      <c r="S66" s="84"/>
    </row>
    <row r="67" spans="1:19" x14ac:dyDescent="0.35">
      <c r="A67" s="84"/>
      <c r="B67" s="84"/>
      <c r="C67" s="84"/>
      <c r="D67" s="84"/>
      <c r="E67" s="84"/>
      <c r="F67" s="84"/>
      <c r="G67" s="84"/>
      <c r="H67" s="84"/>
      <c r="I67" s="84"/>
      <c r="J67" s="84"/>
      <c r="K67" s="84"/>
      <c r="L67" s="84"/>
      <c r="M67" s="84"/>
      <c r="N67" s="84"/>
      <c r="O67" s="84"/>
      <c r="P67" s="84"/>
      <c r="Q67" s="84"/>
      <c r="R67" s="84"/>
      <c r="S67" s="84"/>
    </row>
    <row r="68" spans="1:19" x14ac:dyDescent="0.35">
      <c r="A68" s="84"/>
      <c r="B68" s="84"/>
      <c r="C68" s="84"/>
      <c r="D68" s="84"/>
      <c r="E68" s="84"/>
      <c r="F68" s="84"/>
      <c r="G68" s="84"/>
      <c r="H68" s="84"/>
      <c r="I68" s="84"/>
      <c r="J68" s="84"/>
      <c r="K68" s="84"/>
      <c r="L68" s="84"/>
      <c r="M68" s="84"/>
      <c r="N68" s="84"/>
      <c r="O68" s="84"/>
      <c r="P68" s="84"/>
      <c r="Q68" s="84"/>
      <c r="R68" s="84"/>
      <c r="S68" s="84"/>
    </row>
    <row r="69" spans="1:19" x14ac:dyDescent="0.35">
      <c r="A69" s="84"/>
      <c r="B69" s="84"/>
      <c r="C69" s="84"/>
      <c r="D69" s="84"/>
      <c r="E69" s="84"/>
      <c r="F69" s="84"/>
      <c r="G69" s="84"/>
      <c r="H69" s="84"/>
      <c r="I69" s="84"/>
      <c r="J69" s="84"/>
      <c r="K69" s="84"/>
      <c r="L69" s="84"/>
      <c r="M69" s="84"/>
      <c r="N69" s="84"/>
      <c r="O69" s="84"/>
      <c r="P69" s="84"/>
      <c r="Q69" s="84"/>
      <c r="R69" s="84"/>
      <c r="S69" s="84"/>
    </row>
    <row r="70" spans="1:19" x14ac:dyDescent="0.35">
      <c r="A70" s="84"/>
      <c r="B70" s="84"/>
      <c r="C70" s="84"/>
      <c r="D70" s="84"/>
      <c r="E70" s="84"/>
      <c r="F70" s="84"/>
      <c r="G70" s="84"/>
      <c r="H70" s="84"/>
      <c r="I70" s="84"/>
      <c r="J70" s="84"/>
      <c r="K70" s="84"/>
      <c r="L70" s="84"/>
      <c r="M70" s="84"/>
      <c r="N70" s="84"/>
      <c r="O70" s="84"/>
      <c r="P70" s="84"/>
      <c r="Q70" s="84"/>
      <c r="R70" s="84"/>
      <c r="S70" s="84"/>
    </row>
    <row r="71" spans="1:19" x14ac:dyDescent="0.35">
      <c r="A71" s="84"/>
      <c r="B71" s="84"/>
      <c r="C71" s="84"/>
      <c r="D71" s="84"/>
      <c r="E71" s="84"/>
      <c r="F71" s="84"/>
      <c r="G71" s="84"/>
      <c r="H71" s="84"/>
      <c r="I71" s="84"/>
      <c r="J71" s="84"/>
      <c r="K71" s="84"/>
      <c r="L71" s="84"/>
      <c r="M71" s="84"/>
      <c r="N71" s="84"/>
      <c r="O71" s="84"/>
      <c r="P71" s="84"/>
      <c r="Q71" s="84"/>
      <c r="R71" s="84"/>
      <c r="S71" s="84"/>
    </row>
    <row r="72" spans="1:19" x14ac:dyDescent="0.35">
      <c r="A72" s="84"/>
      <c r="B72" s="84"/>
      <c r="C72" s="84"/>
      <c r="D72" s="84"/>
      <c r="E72" s="84"/>
      <c r="F72" s="84"/>
      <c r="G72" s="84"/>
      <c r="H72" s="84"/>
      <c r="I72" s="84"/>
      <c r="J72" s="84"/>
      <c r="K72" s="84"/>
      <c r="L72" s="84"/>
      <c r="M72" s="84"/>
      <c r="N72" s="84"/>
      <c r="O72" s="84"/>
      <c r="P72" s="84"/>
      <c r="Q72" s="84"/>
      <c r="R72" s="84"/>
      <c r="S72" s="84"/>
    </row>
    <row r="73" spans="1:19" x14ac:dyDescent="0.35">
      <c r="A73" s="84"/>
      <c r="B73" s="84"/>
      <c r="C73" s="84"/>
      <c r="D73" s="84"/>
      <c r="E73" s="84"/>
      <c r="F73" s="84"/>
      <c r="G73" s="84"/>
      <c r="H73" s="84"/>
      <c r="I73" s="84"/>
      <c r="J73" s="84"/>
      <c r="K73" s="84"/>
      <c r="L73" s="84"/>
      <c r="M73" s="84"/>
      <c r="N73" s="84"/>
      <c r="O73" s="84"/>
      <c r="P73" s="84"/>
      <c r="Q73" s="84"/>
      <c r="R73" s="84"/>
      <c r="S73" s="84"/>
    </row>
    <row r="74" spans="1:19" x14ac:dyDescent="0.35">
      <c r="A74" s="84"/>
      <c r="B74" s="84"/>
      <c r="C74" s="84"/>
      <c r="D74" s="84"/>
      <c r="E74" s="84"/>
      <c r="F74" s="84"/>
      <c r="G74" s="84"/>
      <c r="H74" s="84"/>
      <c r="I74" s="84"/>
      <c r="J74" s="84"/>
      <c r="K74" s="84"/>
      <c r="L74" s="84"/>
      <c r="M74" s="84"/>
      <c r="N74" s="84"/>
      <c r="O74" s="84"/>
      <c r="P74" s="84"/>
      <c r="Q74" s="84"/>
      <c r="R74" s="84"/>
      <c r="S74" s="84"/>
    </row>
    <row r="75" spans="1:19" x14ac:dyDescent="0.35">
      <c r="A75" s="84"/>
      <c r="B75" s="84"/>
      <c r="C75" s="84"/>
      <c r="D75" s="84"/>
      <c r="E75" s="84"/>
      <c r="F75" s="84"/>
      <c r="G75" s="84"/>
      <c r="H75" s="84"/>
      <c r="I75" s="84"/>
      <c r="J75" s="84"/>
      <c r="K75" s="84"/>
      <c r="L75" s="84"/>
      <c r="M75" s="84"/>
      <c r="N75" s="84"/>
      <c r="O75" s="84"/>
      <c r="P75" s="84"/>
      <c r="Q75" s="84"/>
      <c r="R75" s="84"/>
      <c r="S75" s="84"/>
    </row>
    <row r="76" spans="1:19" x14ac:dyDescent="0.35">
      <c r="A76" s="84"/>
      <c r="B76" s="84"/>
      <c r="C76" s="84"/>
      <c r="D76" s="84"/>
      <c r="E76" s="84"/>
      <c r="F76" s="84"/>
      <c r="G76" s="84"/>
      <c r="H76" s="84"/>
      <c r="I76" s="84"/>
      <c r="J76" s="84"/>
      <c r="K76" s="84"/>
      <c r="L76" s="84"/>
      <c r="M76" s="84"/>
      <c r="N76" s="84"/>
      <c r="O76" s="84"/>
      <c r="P76" s="84"/>
      <c r="Q76" s="84"/>
      <c r="R76" s="84"/>
      <c r="S76" s="84"/>
    </row>
    <row r="77" spans="1:19" x14ac:dyDescent="0.35">
      <c r="A77" s="84"/>
      <c r="B77" s="84"/>
      <c r="C77" s="84"/>
      <c r="D77" s="84"/>
      <c r="E77" s="84"/>
      <c r="F77" s="84"/>
      <c r="G77" s="84"/>
      <c r="H77" s="84"/>
      <c r="I77" s="84"/>
      <c r="J77" s="84"/>
      <c r="K77" s="84"/>
      <c r="L77" s="84"/>
      <c r="M77" s="84"/>
      <c r="N77" s="84"/>
      <c r="O77" s="84"/>
      <c r="P77" s="84"/>
      <c r="Q77" s="84"/>
      <c r="R77" s="84"/>
      <c r="S77" s="84"/>
    </row>
    <row r="78" spans="1:19" x14ac:dyDescent="0.35">
      <c r="A78" s="84"/>
      <c r="B78" s="84"/>
      <c r="C78" s="84"/>
      <c r="D78" s="84"/>
      <c r="E78" s="84"/>
      <c r="F78" s="84"/>
      <c r="G78" s="84"/>
      <c r="H78" s="84"/>
      <c r="I78" s="84"/>
      <c r="J78" s="84"/>
      <c r="K78" s="84"/>
      <c r="L78" s="84"/>
      <c r="M78" s="84"/>
      <c r="N78" s="84"/>
      <c r="O78" s="84"/>
      <c r="P78" s="84"/>
      <c r="Q78" s="84"/>
      <c r="R78" s="84"/>
      <c r="S78" s="84"/>
    </row>
    <row r="79" spans="1:19" x14ac:dyDescent="0.35">
      <c r="A79" s="84"/>
      <c r="B79" s="84"/>
      <c r="C79" s="84"/>
      <c r="D79" s="84"/>
      <c r="E79" s="84"/>
      <c r="F79" s="84"/>
      <c r="G79" s="84"/>
      <c r="H79" s="84"/>
      <c r="I79" s="84"/>
      <c r="J79" s="84"/>
      <c r="K79" s="84"/>
      <c r="L79" s="84"/>
      <c r="M79" s="84"/>
      <c r="N79" s="84"/>
      <c r="O79" s="84"/>
      <c r="P79" s="84"/>
      <c r="Q79" s="84"/>
      <c r="R79" s="84"/>
      <c r="S79" s="84"/>
    </row>
    <row r="80" spans="1:19" x14ac:dyDescent="0.35">
      <c r="A80" s="84"/>
      <c r="B80" s="84"/>
      <c r="C80" s="84"/>
      <c r="D80" s="84"/>
      <c r="E80" s="84"/>
      <c r="F80" s="84"/>
      <c r="G80" s="84"/>
      <c r="H80" s="84"/>
      <c r="I80" s="84"/>
      <c r="J80" s="84"/>
      <c r="K80" s="84"/>
      <c r="L80" s="84"/>
      <c r="M80" s="84"/>
      <c r="N80" s="84"/>
      <c r="O80" s="84"/>
      <c r="P80" s="84"/>
      <c r="Q80" s="84"/>
      <c r="R80" s="84"/>
      <c r="S80" s="84"/>
    </row>
    <row r="81" spans="1:19" x14ac:dyDescent="0.35">
      <c r="A81" s="84"/>
      <c r="B81" s="84"/>
      <c r="C81" s="84"/>
      <c r="D81" s="84"/>
      <c r="E81" s="84"/>
      <c r="F81" s="84"/>
      <c r="G81" s="84"/>
      <c r="H81" s="84"/>
      <c r="I81" s="84"/>
      <c r="J81" s="84"/>
      <c r="K81" s="84"/>
      <c r="L81" s="84"/>
      <c r="M81" s="84"/>
      <c r="N81" s="84"/>
      <c r="O81" s="84"/>
      <c r="P81" s="84"/>
      <c r="Q81" s="84"/>
      <c r="R81" s="84"/>
      <c r="S81" s="84"/>
    </row>
    <row r="82" spans="1:19" x14ac:dyDescent="0.35">
      <c r="A82" s="84"/>
      <c r="B82" s="84"/>
      <c r="C82" s="84"/>
      <c r="D82" s="84"/>
      <c r="E82" s="84"/>
      <c r="F82" s="84"/>
      <c r="G82" s="84"/>
      <c r="H82" s="84"/>
      <c r="I82" s="84"/>
      <c r="J82" s="84"/>
      <c r="K82" s="84"/>
      <c r="L82" s="84"/>
      <c r="M82" s="84"/>
      <c r="N82" s="84"/>
      <c r="O82" s="84"/>
      <c r="P82" s="84"/>
      <c r="Q82" s="84"/>
      <c r="R82" s="84"/>
      <c r="S82" s="84"/>
    </row>
    <row r="83" spans="1:19" x14ac:dyDescent="0.35">
      <c r="A83" s="84"/>
      <c r="B83" s="84"/>
      <c r="C83" s="84"/>
      <c r="D83" s="84"/>
      <c r="E83" s="84"/>
      <c r="F83" s="84"/>
      <c r="G83" s="84"/>
      <c r="H83" s="84"/>
      <c r="I83" s="84"/>
      <c r="J83" s="84"/>
      <c r="K83" s="84"/>
      <c r="L83" s="84"/>
      <c r="M83" s="84"/>
      <c r="N83" s="84"/>
      <c r="O83" s="84"/>
      <c r="P83" s="84"/>
      <c r="Q83" s="84"/>
      <c r="R83" s="84"/>
      <c r="S83" s="84"/>
    </row>
    <row r="84" spans="1:19" x14ac:dyDescent="0.35">
      <c r="A84" s="84"/>
      <c r="B84" s="84"/>
      <c r="C84" s="84"/>
      <c r="D84" s="84"/>
      <c r="E84" s="84"/>
      <c r="F84" s="84"/>
      <c r="G84" s="84"/>
      <c r="H84" s="84"/>
      <c r="I84" s="84"/>
      <c r="J84" s="84"/>
      <c r="K84" s="84"/>
      <c r="L84" s="84"/>
      <c r="M84" s="84"/>
      <c r="N84" s="84"/>
      <c r="O84" s="84"/>
      <c r="P84" s="84"/>
      <c r="Q84" s="84"/>
      <c r="R84" s="84"/>
      <c r="S84" s="84"/>
    </row>
    <row r="85" spans="1:19" x14ac:dyDescent="0.35">
      <c r="A85" s="84"/>
      <c r="B85" s="84"/>
      <c r="C85" s="84"/>
      <c r="D85" s="84"/>
      <c r="E85" s="84"/>
      <c r="F85" s="84"/>
      <c r="G85" s="84"/>
      <c r="H85" s="84"/>
      <c r="I85" s="84"/>
      <c r="J85" s="84"/>
      <c r="K85" s="84"/>
      <c r="L85" s="84"/>
      <c r="M85" s="84"/>
      <c r="N85" s="84"/>
      <c r="O85" s="84"/>
      <c r="P85" s="84"/>
      <c r="Q85" s="84"/>
      <c r="R85" s="84"/>
      <c r="S85" s="84"/>
    </row>
    <row r="86" spans="1:19" x14ac:dyDescent="0.35">
      <c r="A86" s="84"/>
      <c r="B86" s="84"/>
      <c r="C86" s="84"/>
      <c r="D86" s="84"/>
      <c r="E86" s="84"/>
      <c r="F86" s="84"/>
      <c r="G86" s="84"/>
      <c r="H86" s="84"/>
      <c r="I86" s="84"/>
      <c r="J86" s="84"/>
      <c r="K86" s="84"/>
      <c r="L86" s="84"/>
      <c r="M86" s="84"/>
      <c r="N86" s="84"/>
      <c r="O86" s="84"/>
      <c r="P86" s="84"/>
      <c r="Q86" s="84"/>
      <c r="R86" s="84"/>
      <c r="S86" s="84"/>
    </row>
    <row r="87" spans="1:19" x14ac:dyDescent="0.35">
      <c r="A87" s="84"/>
      <c r="B87" s="84"/>
      <c r="C87" s="84"/>
      <c r="D87" s="84"/>
      <c r="E87" s="84"/>
      <c r="F87" s="84"/>
      <c r="G87" s="84"/>
      <c r="H87" s="84"/>
      <c r="I87" s="84"/>
      <c r="J87" s="84"/>
      <c r="K87" s="84"/>
      <c r="L87" s="84"/>
      <c r="M87" s="84"/>
      <c r="N87" s="84"/>
      <c r="O87" s="84"/>
      <c r="P87" s="84"/>
      <c r="Q87" s="84"/>
      <c r="R87" s="84"/>
      <c r="S87" s="84"/>
    </row>
    <row r="88" spans="1:19" x14ac:dyDescent="0.35">
      <c r="A88" s="84"/>
      <c r="B88" s="84"/>
      <c r="C88" s="84"/>
      <c r="D88" s="84"/>
      <c r="E88" s="84"/>
      <c r="F88" s="84"/>
      <c r="G88" s="84"/>
      <c r="H88" s="84"/>
      <c r="I88" s="84"/>
      <c r="J88" s="84"/>
      <c r="K88" s="84"/>
      <c r="L88" s="84"/>
      <c r="M88" s="84"/>
      <c r="N88" s="84"/>
      <c r="O88" s="84"/>
      <c r="P88" s="84"/>
      <c r="Q88" s="84"/>
      <c r="R88" s="84"/>
      <c r="S88" s="84"/>
    </row>
    <row r="89" spans="1:19" x14ac:dyDescent="0.35">
      <c r="A89" s="84"/>
      <c r="B89" s="84"/>
      <c r="C89" s="84"/>
      <c r="D89" s="84"/>
      <c r="E89" s="84"/>
      <c r="F89" s="84"/>
      <c r="G89" s="84"/>
      <c r="H89" s="84"/>
      <c r="I89" s="84"/>
      <c r="J89" s="84"/>
      <c r="K89" s="84"/>
      <c r="L89" s="84"/>
      <c r="M89" s="84"/>
      <c r="N89" s="84"/>
      <c r="O89" s="84"/>
      <c r="P89" s="84"/>
      <c r="Q89" s="84"/>
      <c r="R89" s="84"/>
      <c r="S89" s="84"/>
    </row>
    <row r="90" spans="1:19" x14ac:dyDescent="0.35">
      <c r="A90" s="84"/>
      <c r="B90" s="84"/>
      <c r="C90" s="84"/>
      <c r="D90" s="84"/>
      <c r="E90" s="84"/>
      <c r="F90" s="84"/>
      <c r="G90" s="84"/>
      <c r="H90" s="84"/>
      <c r="I90" s="84"/>
      <c r="J90" s="84"/>
      <c r="K90" s="84"/>
      <c r="L90" s="84"/>
      <c r="M90" s="84"/>
      <c r="N90" s="84"/>
      <c r="O90" s="84"/>
      <c r="P90" s="84"/>
      <c r="Q90" s="84"/>
      <c r="R90" s="84"/>
      <c r="S90" s="84"/>
    </row>
    <row r="91" spans="1:19" x14ac:dyDescent="0.35">
      <c r="A91" s="84"/>
      <c r="B91" s="84"/>
      <c r="C91" s="84"/>
      <c r="D91" s="84"/>
      <c r="E91" s="84"/>
      <c r="F91" s="84"/>
      <c r="G91" s="84"/>
      <c r="H91" s="84"/>
      <c r="I91" s="84"/>
      <c r="J91" s="84"/>
      <c r="K91" s="84"/>
      <c r="L91" s="84"/>
      <c r="M91" s="84"/>
      <c r="N91" s="84"/>
      <c r="O91" s="84"/>
      <c r="P91" s="84"/>
      <c r="Q91" s="84"/>
      <c r="R91" s="84"/>
      <c r="S91" s="84"/>
    </row>
    <row r="92" spans="1:19" x14ac:dyDescent="0.35">
      <c r="A92" s="84"/>
      <c r="B92" s="84"/>
      <c r="C92" s="84"/>
      <c r="D92" s="84"/>
      <c r="E92" s="84"/>
      <c r="F92" s="84"/>
      <c r="G92" s="84"/>
      <c r="H92" s="84"/>
      <c r="I92" s="84"/>
      <c r="J92" s="84"/>
      <c r="K92" s="84"/>
      <c r="L92" s="84"/>
      <c r="M92" s="84"/>
      <c r="N92" s="84"/>
      <c r="O92" s="84"/>
      <c r="P92" s="84"/>
      <c r="Q92" s="84"/>
      <c r="R92" s="84"/>
      <c r="S92" s="84"/>
    </row>
    <row r="93" spans="1:19" x14ac:dyDescent="0.35">
      <c r="A93" s="84"/>
      <c r="B93" s="84"/>
      <c r="C93" s="84"/>
      <c r="D93" s="84"/>
      <c r="E93" s="84"/>
      <c r="F93" s="84"/>
      <c r="G93" s="84"/>
      <c r="H93" s="84"/>
      <c r="I93" s="84"/>
      <c r="J93" s="84"/>
      <c r="K93" s="84"/>
      <c r="L93" s="84"/>
      <c r="M93" s="84"/>
      <c r="N93" s="84"/>
      <c r="O93" s="84"/>
      <c r="P93" s="84"/>
      <c r="Q93" s="84"/>
      <c r="R93" s="84"/>
      <c r="S93" s="84"/>
    </row>
    <row r="94" spans="1:19" x14ac:dyDescent="0.35">
      <c r="A94" s="84"/>
      <c r="B94" s="84"/>
      <c r="C94" s="84"/>
      <c r="D94" s="84"/>
      <c r="E94" s="84"/>
      <c r="F94" s="84"/>
      <c r="G94" s="84"/>
      <c r="H94" s="84"/>
      <c r="I94" s="84"/>
      <c r="J94" s="84"/>
      <c r="K94" s="84"/>
      <c r="L94" s="84"/>
      <c r="M94" s="84"/>
      <c r="N94" s="84"/>
      <c r="O94" s="84"/>
      <c r="P94" s="84"/>
      <c r="Q94" s="84"/>
      <c r="R94" s="84"/>
      <c r="S94" s="84"/>
    </row>
    <row r="95" spans="1:19" x14ac:dyDescent="0.35">
      <c r="A95" s="84"/>
      <c r="B95" s="84"/>
      <c r="C95" s="84"/>
      <c r="D95" s="84"/>
      <c r="E95" s="84"/>
      <c r="F95" s="84"/>
      <c r="G95" s="84"/>
      <c r="H95" s="84"/>
      <c r="I95" s="84"/>
      <c r="J95" s="84"/>
      <c r="K95" s="84"/>
      <c r="L95" s="84"/>
      <c r="M95" s="84"/>
      <c r="N95" s="84"/>
      <c r="O95" s="84"/>
      <c r="P95" s="84"/>
      <c r="Q95" s="84"/>
      <c r="R95" s="84"/>
      <c r="S95" s="84"/>
    </row>
    <row r="96" spans="1:19" x14ac:dyDescent="0.35">
      <c r="A96" s="84"/>
      <c r="B96" s="84"/>
      <c r="C96" s="84"/>
      <c r="D96" s="84"/>
      <c r="E96" s="84"/>
      <c r="F96" s="84"/>
      <c r="G96" s="84"/>
      <c r="H96" s="84"/>
      <c r="I96" s="84"/>
      <c r="J96" s="84"/>
      <c r="K96" s="84"/>
      <c r="L96" s="84"/>
      <c r="M96" s="84"/>
      <c r="N96" s="84"/>
      <c r="O96" s="84"/>
      <c r="P96" s="84"/>
      <c r="Q96" s="84"/>
      <c r="R96" s="84"/>
      <c r="S96" s="84"/>
    </row>
    <row r="97" spans="1:19" x14ac:dyDescent="0.35">
      <c r="A97" s="84"/>
      <c r="B97" s="84"/>
      <c r="C97" s="84"/>
      <c r="D97" s="84"/>
      <c r="E97" s="84"/>
      <c r="F97" s="84"/>
      <c r="G97" s="84"/>
      <c r="H97" s="84"/>
      <c r="I97" s="84"/>
      <c r="J97" s="84"/>
      <c r="K97" s="84"/>
      <c r="L97" s="84"/>
      <c r="M97" s="84"/>
      <c r="N97" s="84"/>
      <c r="O97" s="84"/>
      <c r="P97" s="84"/>
      <c r="Q97" s="84"/>
      <c r="R97" s="84"/>
      <c r="S97" s="84"/>
    </row>
    <row r="98" spans="1:19" x14ac:dyDescent="0.35">
      <c r="A98" s="84"/>
      <c r="B98" s="84"/>
      <c r="C98" s="84"/>
      <c r="D98" s="84"/>
      <c r="E98" s="84"/>
      <c r="F98" s="84"/>
      <c r="G98" s="84"/>
      <c r="H98" s="84"/>
      <c r="I98" s="84"/>
      <c r="J98" s="84"/>
      <c r="K98" s="84"/>
      <c r="L98" s="84"/>
      <c r="M98" s="84"/>
      <c r="N98" s="84"/>
      <c r="O98" s="84"/>
      <c r="P98" s="84"/>
      <c r="Q98" s="84"/>
      <c r="R98" s="84"/>
      <c r="S98" s="84"/>
    </row>
    <row r="99" spans="1:19" x14ac:dyDescent="0.35">
      <c r="A99" s="84"/>
      <c r="B99" s="84"/>
      <c r="C99" s="84"/>
      <c r="D99" s="84"/>
      <c r="E99" s="84"/>
      <c r="F99" s="84"/>
      <c r="G99" s="84"/>
      <c r="H99" s="84"/>
      <c r="I99" s="84"/>
      <c r="J99" s="84"/>
      <c r="K99" s="84"/>
      <c r="L99" s="84"/>
      <c r="M99" s="84"/>
      <c r="N99" s="84"/>
      <c r="O99" s="84"/>
      <c r="P99" s="84"/>
      <c r="Q99" s="84"/>
      <c r="R99" s="84"/>
      <c r="S99" s="84"/>
    </row>
    <row r="100" spans="1:19" x14ac:dyDescent="0.35">
      <c r="A100" s="84"/>
      <c r="B100" s="84"/>
      <c r="C100" s="84"/>
      <c r="D100" s="84"/>
      <c r="E100" s="84"/>
      <c r="F100" s="84"/>
      <c r="G100" s="84"/>
      <c r="H100" s="84"/>
      <c r="I100" s="84"/>
      <c r="J100" s="84"/>
      <c r="K100" s="84"/>
      <c r="L100" s="84"/>
      <c r="M100" s="84"/>
      <c r="N100" s="84"/>
      <c r="O100" s="84"/>
      <c r="P100" s="84"/>
      <c r="Q100" s="84"/>
      <c r="R100" s="84"/>
      <c r="S100" s="84"/>
    </row>
    <row r="101" spans="1:19" x14ac:dyDescent="0.35">
      <c r="A101" s="84"/>
      <c r="B101" s="84"/>
      <c r="C101" s="84"/>
      <c r="D101" s="84"/>
      <c r="E101" s="84"/>
      <c r="F101" s="84"/>
      <c r="G101" s="84"/>
      <c r="H101" s="84"/>
      <c r="I101" s="84"/>
      <c r="J101" s="84"/>
      <c r="K101" s="84"/>
      <c r="L101" s="84"/>
      <c r="M101" s="84"/>
      <c r="N101" s="84"/>
      <c r="O101" s="84"/>
      <c r="P101" s="84"/>
      <c r="Q101" s="84"/>
      <c r="R101" s="84"/>
      <c r="S101" s="84"/>
    </row>
    <row r="102" spans="1:19" x14ac:dyDescent="0.35">
      <c r="A102" s="84"/>
      <c r="B102" s="84"/>
      <c r="C102" s="84"/>
      <c r="D102" s="84"/>
      <c r="E102" s="84"/>
      <c r="F102" s="84"/>
      <c r="G102" s="84"/>
      <c r="H102" s="84"/>
      <c r="I102" s="84"/>
      <c r="J102" s="84"/>
      <c r="K102" s="84"/>
      <c r="L102" s="84"/>
      <c r="M102" s="84"/>
      <c r="N102" s="84"/>
      <c r="O102" s="84"/>
      <c r="P102" s="84"/>
      <c r="Q102" s="84"/>
      <c r="R102" s="84"/>
      <c r="S102" s="84"/>
    </row>
    <row r="103" spans="1:19" x14ac:dyDescent="0.35">
      <c r="A103" s="84"/>
      <c r="B103" s="84"/>
      <c r="C103" s="84"/>
      <c r="D103" s="84"/>
      <c r="E103" s="84"/>
      <c r="F103" s="84"/>
      <c r="G103" s="84"/>
      <c r="H103" s="84"/>
      <c r="I103" s="84"/>
      <c r="J103" s="84"/>
      <c r="K103" s="84"/>
      <c r="L103" s="84"/>
      <c r="M103" s="84"/>
      <c r="N103" s="84"/>
      <c r="O103" s="84"/>
      <c r="P103" s="84"/>
      <c r="Q103" s="84"/>
      <c r="R103" s="84"/>
      <c r="S103" s="84"/>
    </row>
    <row r="104" spans="1:19" x14ac:dyDescent="0.35">
      <c r="A104" s="84"/>
      <c r="B104" s="84"/>
      <c r="C104" s="84"/>
      <c r="D104" s="84"/>
      <c r="E104" s="84"/>
      <c r="F104" s="84"/>
      <c r="G104" s="84"/>
      <c r="H104" s="84"/>
      <c r="I104" s="84"/>
      <c r="J104" s="84"/>
      <c r="K104" s="84"/>
      <c r="L104" s="84"/>
      <c r="M104" s="84"/>
      <c r="N104" s="84"/>
      <c r="O104" s="84"/>
      <c r="P104" s="84"/>
      <c r="Q104" s="84"/>
      <c r="R104" s="84"/>
      <c r="S104" s="84"/>
    </row>
    <row r="105" spans="1:19" x14ac:dyDescent="0.35">
      <c r="A105" s="84"/>
      <c r="B105" s="84"/>
      <c r="C105" s="84"/>
      <c r="D105" s="84"/>
      <c r="E105" s="84"/>
      <c r="F105" s="84"/>
      <c r="G105" s="84"/>
      <c r="H105" s="84"/>
      <c r="I105" s="84"/>
      <c r="J105" s="84"/>
      <c r="K105" s="84"/>
      <c r="L105" s="84"/>
      <c r="M105" s="84"/>
      <c r="N105" s="84"/>
      <c r="O105" s="84"/>
      <c r="P105" s="84"/>
      <c r="Q105" s="84"/>
      <c r="R105" s="84"/>
      <c r="S105" s="84"/>
    </row>
    <row r="106" spans="1:19" x14ac:dyDescent="0.35">
      <c r="A106" s="84"/>
      <c r="B106" s="84"/>
      <c r="C106" s="84"/>
      <c r="D106" s="84"/>
      <c r="E106" s="84"/>
      <c r="F106" s="84"/>
      <c r="G106" s="84"/>
      <c r="H106" s="84"/>
      <c r="I106" s="84"/>
      <c r="J106" s="84"/>
      <c r="K106" s="84"/>
      <c r="L106" s="84"/>
      <c r="M106" s="84"/>
      <c r="N106" s="84"/>
      <c r="O106" s="84"/>
      <c r="P106" s="84"/>
      <c r="Q106" s="84"/>
      <c r="R106" s="84"/>
      <c r="S106" s="84"/>
    </row>
    <row r="107" spans="1:19" x14ac:dyDescent="0.35">
      <c r="A107" s="84"/>
      <c r="B107" s="84"/>
      <c r="C107" s="84"/>
      <c r="D107" s="84"/>
      <c r="E107" s="84"/>
      <c r="F107" s="84"/>
      <c r="G107" s="84"/>
      <c r="H107" s="84"/>
      <c r="I107" s="84"/>
      <c r="J107" s="84"/>
      <c r="K107" s="84"/>
      <c r="L107" s="84"/>
      <c r="M107" s="84"/>
      <c r="N107" s="84"/>
      <c r="O107" s="84"/>
      <c r="P107" s="84"/>
      <c r="Q107" s="84"/>
      <c r="R107" s="84"/>
      <c r="S107" s="84"/>
    </row>
    <row r="108" spans="1:19" x14ac:dyDescent="0.35">
      <c r="A108" s="84"/>
      <c r="B108" s="84"/>
      <c r="C108" s="84"/>
      <c r="D108" s="84"/>
      <c r="E108" s="84"/>
      <c r="F108" s="84"/>
      <c r="G108" s="84"/>
      <c r="H108" s="84"/>
      <c r="I108" s="84"/>
      <c r="J108" s="84"/>
      <c r="K108" s="84"/>
      <c r="L108" s="84"/>
      <c r="M108" s="84"/>
      <c r="N108" s="84"/>
      <c r="O108" s="84"/>
      <c r="P108" s="84"/>
      <c r="Q108" s="84"/>
      <c r="R108" s="84"/>
      <c r="S108" s="84"/>
    </row>
    <row r="109" spans="1:19" x14ac:dyDescent="0.35">
      <c r="A109" s="84"/>
      <c r="B109" s="84"/>
      <c r="C109" s="84"/>
      <c r="D109" s="84"/>
      <c r="E109" s="84"/>
      <c r="F109" s="84"/>
      <c r="G109" s="84"/>
      <c r="H109" s="84"/>
      <c r="I109" s="84"/>
      <c r="J109" s="84"/>
      <c r="K109" s="84"/>
      <c r="L109" s="84"/>
      <c r="M109" s="84"/>
      <c r="N109" s="84"/>
      <c r="O109" s="84"/>
      <c r="P109" s="84"/>
      <c r="Q109" s="84"/>
      <c r="R109" s="84"/>
      <c r="S109" s="84"/>
    </row>
    <row r="110" spans="1:19" x14ac:dyDescent="0.35">
      <c r="A110" s="84"/>
      <c r="B110" s="84"/>
      <c r="C110" s="84"/>
      <c r="D110" s="84"/>
      <c r="E110" s="84"/>
      <c r="F110" s="84"/>
      <c r="G110" s="84"/>
      <c r="H110" s="84"/>
      <c r="I110" s="84"/>
      <c r="J110" s="84"/>
      <c r="K110" s="84"/>
      <c r="L110" s="84"/>
      <c r="M110" s="84"/>
      <c r="N110" s="84"/>
      <c r="O110" s="84"/>
      <c r="P110" s="84"/>
      <c r="Q110" s="84"/>
      <c r="R110" s="84"/>
      <c r="S110" s="84"/>
    </row>
    <row r="111" spans="1:19" x14ac:dyDescent="0.35">
      <c r="A111" s="84"/>
      <c r="B111" s="84"/>
      <c r="C111" s="84"/>
      <c r="D111" s="84"/>
      <c r="E111" s="84"/>
      <c r="F111" s="84"/>
      <c r="G111" s="84"/>
      <c r="H111" s="84"/>
      <c r="I111" s="84"/>
      <c r="J111" s="84"/>
      <c r="K111" s="84"/>
      <c r="L111" s="84"/>
      <c r="M111" s="84"/>
      <c r="N111" s="84"/>
      <c r="O111" s="84"/>
      <c r="P111" s="84"/>
      <c r="Q111" s="84"/>
      <c r="R111" s="84"/>
      <c r="S111" s="84"/>
    </row>
    <row r="112" spans="1:19" x14ac:dyDescent="0.35">
      <c r="A112" s="84"/>
      <c r="B112" s="84"/>
      <c r="C112" s="84"/>
      <c r="D112" s="84"/>
      <c r="E112" s="84"/>
      <c r="F112" s="84"/>
      <c r="G112" s="84"/>
      <c r="H112" s="84"/>
      <c r="I112" s="84"/>
      <c r="J112" s="84"/>
      <c r="K112" s="84"/>
      <c r="L112" s="84"/>
      <c r="M112" s="84"/>
      <c r="N112" s="84"/>
      <c r="O112" s="84"/>
      <c r="P112" s="84"/>
      <c r="Q112" s="84"/>
      <c r="R112" s="84"/>
      <c r="S112" s="84"/>
    </row>
    <row r="113" spans="1:19" x14ac:dyDescent="0.35">
      <c r="A113" s="84"/>
      <c r="B113" s="84"/>
      <c r="C113" s="84"/>
      <c r="D113" s="84"/>
      <c r="E113" s="84"/>
      <c r="F113" s="84"/>
      <c r="G113" s="84"/>
      <c r="H113" s="84"/>
      <c r="I113" s="84"/>
      <c r="J113" s="84"/>
      <c r="K113" s="84"/>
      <c r="L113" s="84"/>
      <c r="M113" s="84"/>
      <c r="N113" s="84"/>
      <c r="O113" s="84"/>
      <c r="P113" s="84"/>
      <c r="Q113" s="84"/>
      <c r="R113" s="84"/>
      <c r="S113" s="84"/>
    </row>
    <row r="114" spans="1:19" x14ac:dyDescent="0.35">
      <c r="A114" s="84"/>
      <c r="B114" s="84"/>
      <c r="C114" s="84"/>
      <c r="D114" s="84"/>
      <c r="E114" s="84"/>
      <c r="F114" s="84"/>
      <c r="G114" s="84"/>
      <c r="H114" s="84"/>
      <c r="I114" s="84"/>
      <c r="J114" s="84"/>
      <c r="K114" s="84"/>
      <c r="L114" s="84"/>
      <c r="M114" s="84"/>
      <c r="N114" s="84"/>
      <c r="O114" s="84"/>
      <c r="P114" s="84"/>
      <c r="Q114" s="84"/>
      <c r="R114" s="84"/>
      <c r="S114" s="84"/>
    </row>
    <row r="115" spans="1:19" x14ac:dyDescent="0.35">
      <c r="A115" s="84"/>
      <c r="B115" s="84"/>
      <c r="C115" s="84"/>
      <c r="D115" s="84"/>
      <c r="E115" s="84"/>
      <c r="F115" s="84"/>
      <c r="G115" s="84"/>
      <c r="H115" s="84"/>
      <c r="I115" s="84"/>
      <c r="J115" s="84"/>
      <c r="K115" s="84"/>
      <c r="L115" s="84"/>
      <c r="M115" s="84"/>
      <c r="N115" s="84"/>
      <c r="O115" s="84"/>
      <c r="P115" s="84"/>
      <c r="Q115" s="84"/>
      <c r="R115" s="84"/>
      <c r="S115" s="84"/>
    </row>
    <row r="116" spans="1:19" x14ac:dyDescent="0.35">
      <c r="A116" s="84"/>
      <c r="B116" s="84"/>
      <c r="C116" s="84"/>
      <c r="D116" s="84"/>
      <c r="E116" s="84"/>
      <c r="F116" s="84"/>
      <c r="G116" s="84"/>
      <c r="H116" s="84"/>
      <c r="I116" s="84"/>
      <c r="J116" s="84"/>
      <c r="K116" s="84"/>
      <c r="L116" s="84"/>
      <c r="M116" s="84"/>
      <c r="N116" s="84"/>
      <c r="O116" s="84"/>
      <c r="P116" s="84"/>
      <c r="Q116" s="84"/>
      <c r="R116" s="84"/>
      <c r="S116" s="84"/>
    </row>
    <row r="117" spans="1:19" x14ac:dyDescent="0.35">
      <c r="A117" s="84"/>
      <c r="B117" s="84"/>
      <c r="C117" s="84"/>
      <c r="D117" s="84"/>
      <c r="E117" s="84"/>
      <c r="F117" s="84"/>
      <c r="G117" s="84"/>
      <c r="H117" s="84"/>
      <c r="I117" s="84"/>
      <c r="J117" s="84"/>
      <c r="K117" s="84"/>
      <c r="L117" s="84"/>
      <c r="M117" s="84"/>
      <c r="N117" s="84"/>
      <c r="O117" s="84"/>
      <c r="P117" s="84"/>
      <c r="Q117" s="84"/>
      <c r="R117" s="84"/>
      <c r="S117" s="84"/>
    </row>
    <row r="118" spans="1:19" x14ac:dyDescent="0.35">
      <c r="A118" s="84"/>
      <c r="B118" s="84"/>
      <c r="C118" s="84"/>
      <c r="D118" s="84"/>
      <c r="E118" s="84"/>
      <c r="F118" s="84"/>
      <c r="G118" s="84"/>
      <c r="H118" s="84"/>
      <c r="I118" s="84"/>
      <c r="J118" s="84"/>
      <c r="K118" s="84"/>
      <c r="L118" s="84"/>
      <c r="M118" s="84"/>
      <c r="N118" s="84"/>
      <c r="O118" s="84"/>
      <c r="P118" s="84"/>
      <c r="Q118" s="84"/>
      <c r="R118" s="84"/>
      <c r="S118" s="84"/>
    </row>
    <row r="119" spans="1:19" x14ac:dyDescent="0.35">
      <c r="A119" s="84"/>
      <c r="B119" s="84"/>
      <c r="C119" s="84"/>
      <c r="D119" s="84"/>
      <c r="E119" s="84"/>
      <c r="F119" s="84"/>
      <c r="G119" s="84"/>
      <c r="H119" s="84"/>
      <c r="I119" s="84"/>
      <c r="J119" s="84"/>
      <c r="K119" s="84"/>
      <c r="L119" s="84"/>
      <c r="M119" s="84"/>
      <c r="N119" s="84"/>
      <c r="O119" s="84"/>
      <c r="P119" s="84"/>
      <c r="Q119" s="84"/>
      <c r="R119" s="84"/>
      <c r="S119" s="84"/>
    </row>
    <row r="120" spans="1:19" x14ac:dyDescent="0.35">
      <c r="A120" s="84"/>
      <c r="B120" s="84"/>
      <c r="C120" s="84"/>
      <c r="D120" s="84"/>
      <c r="E120" s="84"/>
      <c r="F120" s="84"/>
      <c r="G120" s="84"/>
      <c r="H120" s="84"/>
      <c r="I120" s="84"/>
      <c r="J120" s="84"/>
      <c r="K120" s="84"/>
      <c r="L120" s="84"/>
      <c r="M120" s="84"/>
      <c r="N120" s="84"/>
      <c r="O120" s="84"/>
      <c r="P120" s="84"/>
      <c r="Q120" s="84"/>
      <c r="R120" s="84"/>
      <c r="S120" s="84"/>
    </row>
    <row r="121" spans="1:19" x14ac:dyDescent="0.35">
      <c r="A121" s="84"/>
      <c r="B121" s="84"/>
      <c r="C121" s="84"/>
      <c r="D121" s="84"/>
      <c r="E121" s="84"/>
      <c r="F121" s="84"/>
      <c r="G121" s="84"/>
      <c r="H121" s="84"/>
      <c r="I121" s="84"/>
      <c r="J121" s="84"/>
      <c r="K121" s="84"/>
      <c r="L121" s="84"/>
      <c r="M121" s="84"/>
      <c r="N121" s="84"/>
      <c r="O121" s="84"/>
      <c r="P121" s="84"/>
      <c r="Q121" s="84"/>
      <c r="R121" s="84"/>
      <c r="S121" s="84"/>
    </row>
    <row r="122" spans="1:19" x14ac:dyDescent="0.35">
      <c r="A122" s="84"/>
      <c r="B122" s="84"/>
      <c r="C122" s="84"/>
      <c r="D122" s="84"/>
      <c r="E122" s="84"/>
      <c r="F122" s="84"/>
      <c r="G122" s="84"/>
      <c r="H122" s="84"/>
      <c r="I122" s="84"/>
      <c r="J122" s="84"/>
      <c r="K122" s="84"/>
      <c r="L122" s="84"/>
      <c r="M122" s="84"/>
      <c r="N122" s="84"/>
      <c r="O122" s="84"/>
      <c r="P122" s="84"/>
      <c r="Q122" s="84"/>
      <c r="R122" s="84"/>
      <c r="S122" s="84"/>
    </row>
    <row r="123" spans="1:19" x14ac:dyDescent="0.35">
      <c r="A123" s="84"/>
      <c r="B123" s="84"/>
      <c r="C123" s="84"/>
      <c r="D123" s="84"/>
      <c r="E123" s="84"/>
      <c r="F123" s="84"/>
      <c r="G123" s="84"/>
      <c r="H123" s="84"/>
      <c r="I123" s="84"/>
      <c r="J123" s="84"/>
      <c r="K123" s="84"/>
      <c r="L123" s="84"/>
      <c r="M123" s="84"/>
      <c r="N123" s="84"/>
      <c r="O123" s="84"/>
      <c r="P123" s="84"/>
      <c r="Q123" s="84"/>
      <c r="R123" s="84"/>
      <c r="S123" s="84"/>
    </row>
    <row r="124" spans="1:19" x14ac:dyDescent="0.35">
      <c r="A124" s="84"/>
      <c r="B124" s="84"/>
      <c r="C124" s="84"/>
      <c r="D124" s="84"/>
      <c r="E124" s="84"/>
      <c r="F124" s="84"/>
      <c r="G124" s="84"/>
      <c r="H124" s="84"/>
      <c r="I124" s="84"/>
      <c r="J124" s="84"/>
      <c r="K124" s="84"/>
      <c r="L124" s="84"/>
      <c r="M124" s="84"/>
      <c r="N124" s="84"/>
      <c r="O124" s="84"/>
      <c r="P124" s="84"/>
      <c r="Q124" s="84"/>
      <c r="R124" s="84"/>
      <c r="S124" s="84"/>
    </row>
    <row r="125" spans="1:19" x14ac:dyDescent="0.35">
      <c r="A125" s="84"/>
      <c r="B125" s="84"/>
      <c r="C125" s="84"/>
      <c r="D125" s="84"/>
      <c r="E125" s="84"/>
      <c r="F125" s="84"/>
      <c r="G125" s="84"/>
      <c r="H125" s="84"/>
      <c r="I125" s="84"/>
      <c r="J125" s="84"/>
      <c r="K125" s="84"/>
      <c r="L125" s="84"/>
      <c r="M125" s="84"/>
      <c r="N125" s="84"/>
      <c r="O125" s="84"/>
      <c r="P125" s="84"/>
      <c r="Q125" s="84"/>
      <c r="R125" s="84"/>
      <c r="S125" s="84"/>
    </row>
    <row r="126" spans="1:19" x14ac:dyDescent="0.35">
      <c r="A126" s="84"/>
      <c r="B126" s="84"/>
      <c r="C126" s="84"/>
      <c r="D126" s="84"/>
      <c r="E126" s="84"/>
      <c r="F126" s="84"/>
      <c r="G126" s="84"/>
      <c r="H126" s="84"/>
      <c r="I126" s="84"/>
      <c r="J126" s="84"/>
      <c r="K126" s="84"/>
      <c r="L126" s="84"/>
      <c r="M126" s="84"/>
      <c r="N126" s="84"/>
      <c r="O126" s="84"/>
      <c r="P126" s="84"/>
      <c r="Q126" s="84"/>
      <c r="R126" s="84"/>
      <c r="S126" s="84"/>
    </row>
    <row r="127" spans="1:19" x14ac:dyDescent="0.35">
      <c r="A127" s="84"/>
      <c r="B127" s="84"/>
      <c r="C127" s="84"/>
      <c r="D127" s="84"/>
      <c r="E127" s="84"/>
      <c r="F127" s="84"/>
      <c r="G127" s="84"/>
      <c r="H127" s="84"/>
      <c r="I127" s="84"/>
      <c r="J127" s="84"/>
      <c r="K127" s="84"/>
      <c r="L127" s="84"/>
      <c r="M127" s="84"/>
      <c r="N127" s="84"/>
      <c r="O127" s="84"/>
      <c r="P127" s="84"/>
      <c r="Q127" s="84"/>
      <c r="R127" s="84"/>
      <c r="S127" s="84"/>
    </row>
    <row r="128" spans="1:19" x14ac:dyDescent="0.35">
      <c r="A128" s="84"/>
      <c r="B128" s="84"/>
      <c r="C128" s="84"/>
      <c r="D128" s="84"/>
      <c r="E128" s="84"/>
      <c r="F128" s="84"/>
      <c r="G128" s="84"/>
      <c r="H128" s="84"/>
      <c r="I128" s="84"/>
      <c r="J128" s="84"/>
      <c r="K128" s="84"/>
      <c r="L128" s="84"/>
      <c r="M128" s="84"/>
      <c r="N128" s="84"/>
      <c r="O128" s="84"/>
      <c r="P128" s="84"/>
      <c r="Q128" s="84"/>
      <c r="R128" s="84"/>
      <c r="S128" s="84"/>
    </row>
    <row r="129" spans="1:19" x14ac:dyDescent="0.35">
      <c r="A129" s="84"/>
      <c r="B129" s="84"/>
      <c r="C129" s="84"/>
      <c r="D129" s="84"/>
      <c r="E129" s="84"/>
      <c r="F129" s="84"/>
      <c r="G129" s="84"/>
      <c r="H129" s="84"/>
      <c r="I129" s="84"/>
      <c r="J129" s="84"/>
      <c r="K129" s="84"/>
      <c r="L129" s="84"/>
      <c r="M129" s="84"/>
      <c r="N129" s="84"/>
      <c r="O129" s="84"/>
      <c r="P129" s="84"/>
      <c r="Q129" s="84"/>
      <c r="R129" s="84"/>
      <c r="S129" s="84"/>
    </row>
    <row r="130" spans="1:19" x14ac:dyDescent="0.35">
      <c r="A130" s="84"/>
      <c r="B130" s="84"/>
      <c r="C130" s="84"/>
      <c r="D130" s="84"/>
      <c r="E130" s="84"/>
      <c r="F130" s="84"/>
      <c r="G130" s="84"/>
      <c r="H130" s="84"/>
      <c r="I130" s="84"/>
      <c r="J130" s="84"/>
      <c r="K130" s="84"/>
      <c r="L130" s="84"/>
      <c r="M130" s="84"/>
      <c r="N130" s="84"/>
      <c r="O130" s="84"/>
      <c r="P130" s="84"/>
      <c r="Q130" s="84"/>
      <c r="R130" s="84"/>
      <c r="S130" s="84"/>
    </row>
    <row r="131" spans="1:19" x14ac:dyDescent="0.35">
      <c r="A131" s="84"/>
      <c r="B131" s="84"/>
      <c r="C131" s="84"/>
      <c r="D131" s="84"/>
      <c r="E131" s="84"/>
      <c r="F131" s="84"/>
      <c r="G131" s="84"/>
      <c r="H131" s="84"/>
      <c r="I131" s="84"/>
      <c r="J131" s="84"/>
      <c r="K131" s="84"/>
      <c r="L131" s="84"/>
      <c r="M131" s="84"/>
      <c r="N131" s="84"/>
      <c r="O131" s="84"/>
      <c r="P131" s="84"/>
      <c r="Q131" s="84"/>
      <c r="R131" s="84"/>
      <c r="S131" s="84"/>
    </row>
    <row r="132" spans="1:19" x14ac:dyDescent="0.35">
      <c r="A132" s="84"/>
      <c r="B132" s="84"/>
      <c r="C132" s="84"/>
      <c r="D132" s="84"/>
      <c r="E132" s="84"/>
      <c r="F132" s="84"/>
      <c r="G132" s="84"/>
      <c r="H132" s="84"/>
      <c r="I132" s="84"/>
      <c r="J132" s="84"/>
      <c r="K132" s="84"/>
      <c r="L132" s="84"/>
      <c r="M132" s="84"/>
      <c r="N132" s="84"/>
      <c r="O132" s="84"/>
      <c r="P132" s="84"/>
      <c r="Q132" s="84"/>
      <c r="R132" s="84"/>
      <c r="S132" s="84"/>
    </row>
    <row r="133" spans="1:19" x14ac:dyDescent="0.35">
      <c r="A133" s="84"/>
      <c r="B133" s="84"/>
      <c r="C133" s="84"/>
      <c r="D133" s="84"/>
      <c r="E133" s="84"/>
      <c r="F133" s="84"/>
      <c r="G133" s="84"/>
      <c r="H133" s="84"/>
      <c r="I133" s="84"/>
      <c r="J133" s="84"/>
      <c r="K133" s="84"/>
      <c r="L133" s="84"/>
      <c r="M133" s="84"/>
      <c r="N133" s="84"/>
      <c r="O133" s="84"/>
      <c r="P133" s="84"/>
      <c r="Q133" s="84"/>
      <c r="R133" s="84"/>
      <c r="S133" s="84"/>
    </row>
    <row r="134" spans="1:19" x14ac:dyDescent="0.35">
      <c r="A134" s="84"/>
      <c r="B134" s="84"/>
      <c r="C134" s="84"/>
      <c r="D134" s="84"/>
      <c r="E134" s="84"/>
      <c r="F134" s="84"/>
      <c r="G134" s="84"/>
      <c r="H134" s="84"/>
      <c r="I134" s="84"/>
      <c r="J134" s="84"/>
      <c r="K134" s="84"/>
      <c r="L134" s="84"/>
      <c r="M134" s="84"/>
      <c r="N134" s="84"/>
      <c r="O134" s="84"/>
      <c r="P134" s="84"/>
      <c r="Q134" s="84"/>
      <c r="R134" s="84"/>
      <c r="S134" s="84"/>
    </row>
    <row r="135" spans="1:19" x14ac:dyDescent="0.35">
      <c r="A135" s="84"/>
      <c r="B135" s="84"/>
      <c r="C135" s="84"/>
      <c r="D135" s="84"/>
      <c r="E135" s="84"/>
      <c r="F135" s="84"/>
      <c r="G135" s="84"/>
      <c r="H135" s="84"/>
      <c r="I135" s="84"/>
      <c r="J135" s="84"/>
      <c r="K135" s="84"/>
      <c r="L135" s="84"/>
      <c r="M135" s="84"/>
      <c r="N135" s="84"/>
      <c r="O135" s="84"/>
      <c r="P135" s="84"/>
      <c r="Q135" s="84"/>
      <c r="R135" s="84"/>
      <c r="S135" s="84"/>
    </row>
    <row r="136" spans="1:19" x14ac:dyDescent="0.35">
      <c r="A136" s="84"/>
      <c r="B136" s="84"/>
      <c r="C136" s="84"/>
      <c r="D136" s="84"/>
      <c r="E136" s="84"/>
      <c r="F136" s="84"/>
      <c r="G136" s="84"/>
      <c r="H136" s="84"/>
      <c r="I136" s="84"/>
      <c r="J136" s="84"/>
      <c r="K136" s="84"/>
      <c r="L136" s="84"/>
      <c r="M136" s="84"/>
      <c r="N136" s="84"/>
      <c r="O136" s="84"/>
      <c r="P136" s="84"/>
      <c r="Q136" s="84"/>
      <c r="R136" s="84"/>
      <c r="S136" s="84"/>
    </row>
    <row r="137" spans="1:19" x14ac:dyDescent="0.35">
      <c r="A137" s="84"/>
      <c r="B137" s="84"/>
      <c r="C137" s="84"/>
      <c r="D137" s="84"/>
      <c r="E137" s="84"/>
      <c r="F137" s="84"/>
      <c r="G137" s="84"/>
      <c r="H137" s="84"/>
      <c r="I137" s="84"/>
      <c r="J137" s="84"/>
      <c r="K137" s="84"/>
      <c r="L137" s="84"/>
      <c r="M137" s="84"/>
      <c r="N137" s="84"/>
      <c r="O137" s="84"/>
      <c r="P137" s="84"/>
      <c r="Q137" s="84"/>
      <c r="R137" s="84"/>
      <c r="S137" s="84"/>
    </row>
    <row r="138" spans="1:19" x14ac:dyDescent="0.35">
      <c r="A138" s="84"/>
      <c r="B138" s="84"/>
      <c r="C138" s="84"/>
      <c r="D138" s="84"/>
      <c r="E138" s="84"/>
      <c r="F138" s="84"/>
      <c r="G138" s="84"/>
      <c r="H138" s="84"/>
      <c r="I138" s="84"/>
      <c r="J138" s="84"/>
      <c r="K138" s="84"/>
      <c r="L138" s="84"/>
      <c r="M138" s="84"/>
      <c r="N138" s="84"/>
      <c r="O138" s="84"/>
      <c r="P138" s="84"/>
      <c r="Q138" s="84"/>
      <c r="R138" s="84"/>
      <c r="S138" s="84"/>
    </row>
    <row r="139" spans="1:19" x14ac:dyDescent="0.35">
      <c r="A139" s="84"/>
      <c r="B139" s="84"/>
      <c r="C139" s="84"/>
      <c r="D139" s="84"/>
      <c r="E139" s="84"/>
      <c r="F139" s="84"/>
      <c r="G139" s="84"/>
      <c r="H139" s="84"/>
      <c r="I139" s="84"/>
      <c r="J139" s="84"/>
      <c r="K139" s="84"/>
      <c r="L139" s="84"/>
      <c r="M139" s="84"/>
      <c r="N139" s="84"/>
      <c r="O139" s="84"/>
      <c r="P139" s="84"/>
      <c r="Q139" s="84"/>
      <c r="R139" s="84"/>
      <c r="S139" s="84"/>
    </row>
    <row r="140" spans="1:19" x14ac:dyDescent="0.35">
      <c r="A140" s="84"/>
      <c r="B140" s="84"/>
      <c r="C140" s="84"/>
      <c r="D140" s="84"/>
      <c r="E140" s="84"/>
      <c r="F140" s="84"/>
      <c r="G140" s="84"/>
      <c r="H140" s="84"/>
      <c r="I140" s="84"/>
      <c r="J140" s="84"/>
      <c r="K140" s="84"/>
      <c r="L140" s="84"/>
      <c r="M140" s="84"/>
      <c r="N140" s="84"/>
      <c r="O140" s="84"/>
      <c r="P140" s="84"/>
      <c r="Q140" s="84"/>
      <c r="R140" s="84"/>
      <c r="S140" s="84"/>
    </row>
    <row r="141" spans="1:19" x14ac:dyDescent="0.35">
      <c r="A141" s="84"/>
      <c r="B141" s="84"/>
      <c r="C141" s="84"/>
      <c r="D141" s="84"/>
      <c r="E141" s="84"/>
      <c r="F141" s="84"/>
      <c r="G141" s="84"/>
      <c r="H141" s="84"/>
      <c r="I141" s="84"/>
      <c r="J141" s="84"/>
      <c r="K141" s="84"/>
      <c r="L141" s="84"/>
      <c r="M141" s="84"/>
      <c r="N141" s="84"/>
      <c r="O141" s="84"/>
      <c r="P141" s="84"/>
      <c r="Q141" s="84"/>
      <c r="R141" s="84"/>
      <c r="S141" s="84"/>
    </row>
    <row r="142" spans="1:19" x14ac:dyDescent="0.35">
      <c r="A142" s="84"/>
      <c r="B142" s="84"/>
      <c r="C142" s="84"/>
      <c r="D142" s="84"/>
      <c r="E142" s="84"/>
      <c r="F142" s="84"/>
      <c r="G142" s="84"/>
      <c r="H142" s="84"/>
      <c r="I142" s="84"/>
      <c r="J142" s="84"/>
      <c r="K142" s="84"/>
      <c r="L142" s="84"/>
      <c r="M142" s="84"/>
      <c r="N142" s="84"/>
      <c r="O142" s="84"/>
      <c r="P142" s="84"/>
      <c r="Q142" s="84"/>
      <c r="R142" s="84"/>
      <c r="S142" s="84"/>
    </row>
    <row r="143" spans="1:19" x14ac:dyDescent="0.35">
      <c r="A143" s="84"/>
      <c r="B143" s="84"/>
      <c r="C143" s="84"/>
      <c r="D143" s="84"/>
      <c r="E143" s="84"/>
      <c r="F143" s="84"/>
      <c r="G143" s="84"/>
      <c r="H143" s="84"/>
      <c r="I143" s="84"/>
      <c r="J143" s="84"/>
      <c r="K143" s="84"/>
      <c r="L143" s="84"/>
      <c r="M143" s="84"/>
      <c r="N143" s="84"/>
      <c r="O143" s="84"/>
      <c r="P143" s="84"/>
      <c r="Q143" s="84"/>
      <c r="R143" s="84"/>
      <c r="S143" s="84"/>
    </row>
    <row r="144" spans="1:19" x14ac:dyDescent="0.35">
      <c r="A144" s="84"/>
      <c r="B144" s="84"/>
      <c r="C144" s="84"/>
      <c r="D144" s="84"/>
      <c r="E144" s="84"/>
      <c r="F144" s="84"/>
      <c r="G144" s="84"/>
      <c r="H144" s="84"/>
      <c r="I144" s="84"/>
      <c r="J144" s="84"/>
      <c r="K144" s="84"/>
      <c r="L144" s="84"/>
      <c r="M144" s="84"/>
      <c r="N144" s="84"/>
      <c r="O144" s="84"/>
      <c r="P144" s="84"/>
      <c r="Q144" s="84"/>
      <c r="R144" s="84"/>
      <c r="S144" s="84"/>
    </row>
    <row r="145" spans="1:19" x14ac:dyDescent="0.35">
      <c r="A145" s="84"/>
      <c r="B145" s="84"/>
      <c r="C145" s="84"/>
      <c r="D145" s="84"/>
      <c r="E145" s="84"/>
      <c r="F145" s="84"/>
      <c r="G145" s="84"/>
      <c r="H145" s="84"/>
      <c r="I145" s="84"/>
      <c r="J145" s="84"/>
      <c r="K145" s="84"/>
      <c r="L145" s="84"/>
      <c r="M145" s="84"/>
      <c r="N145" s="84"/>
      <c r="O145" s="84"/>
      <c r="P145" s="84"/>
      <c r="Q145" s="84"/>
      <c r="R145" s="84"/>
      <c r="S145" s="84"/>
    </row>
    <row r="146" spans="1:19" x14ac:dyDescent="0.35">
      <c r="A146" s="84"/>
      <c r="B146" s="84"/>
      <c r="C146" s="84"/>
      <c r="D146" s="84"/>
      <c r="E146" s="84"/>
      <c r="F146" s="84"/>
      <c r="G146" s="84"/>
      <c r="H146" s="84"/>
      <c r="I146" s="84"/>
      <c r="J146" s="84"/>
      <c r="K146" s="84"/>
      <c r="L146" s="84"/>
      <c r="M146" s="84"/>
      <c r="N146" s="84"/>
      <c r="O146" s="84"/>
      <c r="P146" s="84"/>
      <c r="Q146" s="84"/>
      <c r="R146" s="84"/>
      <c r="S146" s="84"/>
    </row>
    <row r="147" spans="1:19" x14ac:dyDescent="0.35">
      <c r="A147" s="84"/>
      <c r="B147" s="84"/>
      <c r="C147" s="84"/>
      <c r="D147" s="84"/>
      <c r="E147" s="84"/>
      <c r="F147" s="84"/>
      <c r="G147" s="84"/>
      <c r="H147" s="84"/>
      <c r="I147" s="84"/>
      <c r="J147" s="84"/>
      <c r="K147" s="84"/>
      <c r="L147" s="84"/>
      <c r="M147" s="84"/>
      <c r="N147" s="84"/>
      <c r="O147" s="84"/>
      <c r="P147" s="84"/>
      <c r="Q147" s="84"/>
      <c r="R147" s="84"/>
      <c r="S147" s="84"/>
    </row>
    <row r="148" spans="1:19" x14ac:dyDescent="0.35">
      <c r="A148" s="84"/>
      <c r="B148" s="84"/>
      <c r="C148" s="84"/>
      <c r="D148" s="84"/>
      <c r="E148" s="84"/>
      <c r="F148" s="84"/>
      <c r="G148" s="84"/>
      <c r="H148" s="84"/>
      <c r="I148" s="84"/>
      <c r="J148" s="84"/>
      <c r="K148" s="84"/>
      <c r="L148" s="84"/>
      <c r="M148" s="84"/>
      <c r="N148" s="84"/>
      <c r="O148" s="84"/>
      <c r="P148" s="84"/>
      <c r="Q148" s="84"/>
      <c r="R148" s="84"/>
      <c r="S148" s="84"/>
    </row>
    <row r="149" spans="1:19" x14ac:dyDescent="0.35">
      <c r="A149" s="84"/>
      <c r="B149" s="84"/>
      <c r="C149" s="84"/>
      <c r="D149" s="84"/>
      <c r="E149" s="84"/>
      <c r="F149" s="84"/>
      <c r="G149" s="84"/>
      <c r="H149" s="84"/>
      <c r="I149" s="84"/>
      <c r="J149" s="84"/>
      <c r="K149" s="84"/>
      <c r="L149" s="84"/>
      <c r="M149" s="84"/>
      <c r="N149" s="84"/>
      <c r="O149" s="84"/>
      <c r="P149" s="84"/>
      <c r="Q149" s="84"/>
      <c r="R149" s="84"/>
      <c r="S149" s="84"/>
    </row>
    <row r="150" spans="1:19" x14ac:dyDescent="0.35">
      <c r="A150" s="84"/>
      <c r="B150" s="84"/>
      <c r="C150" s="84"/>
      <c r="D150" s="84"/>
      <c r="E150" s="84"/>
      <c r="F150" s="84"/>
      <c r="G150" s="84"/>
      <c r="H150" s="84"/>
      <c r="I150" s="84"/>
      <c r="J150" s="84"/>
      <c r="K150" s="84"/>
      <c r="L150" s="84"/>
      <c r="M150" s="84"/>
      <c r="N150" s="84"/>
      <c r="O150" s="84"/>
      <c r="P150" s="84"/>
      <c r="Q150" s="84"/>
      <c r="R150" s="84"/>
      <c r="S150" s="84"/>
    </row>
    <row r="151" spans="1:19" x14ac:dyDescent="0.35">
      <c r="A151" s="84"/>
      <c r="B151" s="84"/>
      <c r="C151" s="84"/>
      <c r="D151" s="84"/>
      <c r="E151" s="84"/>
      <c r="F151" s="84"/>
      <c r="G151" s="84"/>
      <c r="H151" s="84"/>
      <c r="I151" s="84"/>
      <c r="J151" s="84"/>
      <c r="K151" s="84"/>
      <c r="L151" s="84"/>
      <c r="M151" s="84"/>
      <c r="N151" s="84"/>
      <c r="O151" s="84"/>
      <c r="P151" s="84"/>
      <c r="Q151" s="84"/>
      <c r="R151" s="84"/>
      <c r="S151" s="84"/>
    </row>
    <row r="152" spans="1:19" x14ac:dyDescent="0.35">
      <c r="A152" s="84"/>
      <c r="B152" s="84"/>
      <c r="C152" s="84"/>
      <c r="D152" s="84"/>
      <c r="E152" s="84"/>
      <c r="F152" s="84"/>
      <c r="G152" s="84"/>
      <c r="H152" s="84"/>
      <c r="I152" s="84"/>
      <c r="J152" s="84"/>
      <c r="K152" s="84"/>
      <c r="L152" s="84"/>
      <c r="M152" s="84"/>
      <c r="N152" s="84"/>
      <c r="O152" s="84"/>
      <c r="P152" s="84"/>
      <c r="Q152" s="84"/>
      <c r="R152" s="84"/>
      <c r="S152" s="84"/>
    </row>
    <row r="153" spans="1:19" x14ac:dyDescent="0.35">
      <c r="A153" s="84"/>
      <c r="B153" s="84"/>
      <c r="C153" s="84"/>
      <c r="D153" s="84"/>
      <c r="E153" s="84"/>
      <c r="F153" s="84"/>
      <c r="G153" s="84"/>
      <c r="H153" s="84"/>
      <c r="I153" s="84"/>
      <c r="J153" s="84"/>
      <c r="K153" s="84"/>
      <c r="L153" s="84"/>
      <c r="M153" s="84"/>
      <c r="N153" s="84"/>
      <c r="O153" s="84"/>
      <c r="P153" s="84"/>
      <c r="Q153" s="84"/>
      <c r="R153" s="84"/>
      <c r="S153" s="84"/>
    </row>
    <row r="154" spans="1:19" x14ac:dyDescent="0.35">
      <c r="A154" s="84"/>
      <c r="B154" s="84"/>
      <c r="C154" s="84"/>
      <c r="D154" s="84"/>
      <c r="E154" s="84"/>
      <c r="F154" s="84"/>
      <c r="G154" s="84"/>
      <c r="H154" s="84"/>
      <c r="I154" s="84"/>
      <c r="J154" s="84"/>
      <c r="K154" s="84"/>
      <c r="L154" s="84"/>
      <c r="M154" s="84"/>
      <c r="N154" s="84"/>
      <c r="O154" s="84"/>
      <c r="P154" s="84"/>
      <c r="Q154" s="84"/>
      <c r="R154" s="84"/>
      <c r="S154" s="84"/>
    </row>
    <row r="155" spans="1:19" x14ac:dyDescent="0.35">
      <c r="A155" s="84"/>
      <c r="B155" s="84"/>
      <c r="C155" s="84"/>
      <c r="D155" s="84"/>
      <c r="E155" s="84"/>
      <c r="F155" s="84"/>
      <c r="G155" s="84"/>
      <c r="H155" s="84"/>
      <c r="I155" s="84"/>
      <c r="J155" s="84"/>
      <c r="K155" s="84"/>
      <c r="L155" s="84"/>
      <c r="M155" s="84"/>
      <c r="N155" s="84"/>
      <c r="O155" s="84"/>
      <c r="P155" s="84"/>
      <c r="Q155" s="84"/>
      <c r="R155" s="84"/>
      <c r="S155" s="84"/>
    </row>
    <row r="156" spans="1:19" x14ac:dyDescent="0.35">
      <c r="A156" s="84"/>
      <c r="B156" s="84"/>
      <c r="C156" s="84"/>
      <c r="D156" s="84"/>
      <c r="E156" s="84"/>
      <c r="F156" s="84"/>
      <c r="G156" s="84"/>
      <c r="H156" s="84"/>
      <c r="I156" s="84"/>
      <c r="J156" s="84"/>
      <c r="K156" s="84"/>
      <c r="L156" s="84"/>
      <c r="M156" s="84"/>
      <c r="N156" s="84"/>
      <c r="O156" s="84"/>
      <c r="P156" s="84"/>
      <c r="Q156" s="84"/>
      <c r="R156" s="84"/>
      <c r="S156" s="84"/>
    </row>
    <row r="157" spans="1:19" x14ac:dyDescent="0.35">
      <c r="A157" s="84"/>
      <c r="B157" s="84"/>
      <c r="C157" s="84"/>
      <c r="D157" s="84"/>
      <c r="E157" s="84"/>
      <c r="F157" s="84"/>
      <c r="G157" s="84"/>
      <c r="H157" s="84"/>
      <c r="I157" s="84"/>
      <c r="J157" s="84"/>
      <c r="K157" s="84"/>
      <c r="L157" s="84"/>
      <c r="M157" s="84"/>
      <c r="N157" s="84"/>
      <c r="O157" s="84"/>
      <c r="P157" s="84"/>
      <c r="Q157" s="84"/>
      <c r="R157" s="84"/>
      <c r="S157" s="84"/>
    </row>
    <row r="158" spans="1:19" x14ac:dyDescent="0.35">
      <c r="A158" s="84"/>
      <c r="B158" s="84"/>
      <c r="C158" s="84"/>
      <c r="D158" s="84"/>
      <c r="E158" s="84"/>
      <c r="F158" s="84"/>
      <c r="G158" s="84"/>
      <c r="H158" s="84"/>
      <c r="I158" s="84"/>
      <c r="J158" s="84"/>
      <c r="K158" s="84"/>
      <c r="L158" s="84"/>
      <c r="M158" s="84"/>
      <c r="N158" s="84"/>
      <c r="O158" s="84"/>
      <c r="P158" s="84"/>
      <c r="Q158" s="84"/>
      <c r="R158" s="84"/>
      <c r="S158" s="84"/>
    </row>
    <row r="159" spans="1:19" x14ac:dyDescent="0.35">
      <c r="A159" s="84"/>
      <c r="B159" s="84"/>
      <c r="C159" s="84"/>
      <c r="D159" s="84"/>
      <c r="E159" s="84"/>
      <c r="F159" s="84"/>
      <c r="G159" s="84"/>
      <c r="H159" s="84"/>
      <c r="I159" s="84"/>
      <c r="J159" s="84"/>
      <c r="K159" s="84"/>
      <c r="L159" s="84"/>
      <c r="M159" s="84"/>
      <c r="N159" s="84"/>
      <c r="O159" s="84"/>
      <c r="P159" s="84"/>
      <c r="Q159" s="84"/>
      <c r="R159" s="84"/>
      <c r="S159" s="84"/>
    </row>
    <row r="160" spans="1:19" x14ac:dyDescent="0.35">
      <c r="A160" s="84"/>
      <c r="B160" s="84"/>
      <c r="C160" s="84"/>
      <c r="D160" s="84"/>
      <c r="E160" s="84"/>
      <c r="F160" s="84"/>
      <c r="G160" s="84"/>
      <c r="H160" s="84"/>
      <c r="I160" s="84"/>
      <c r="J160" s="84"/>
      <c r="K160" s="84"/>
      <c r="L160" s="84"/>
      <c r="M160" s="84"/>
      <c r="N160" s="84"/>
      <c r="O160" s="84"/>
      <c r="P160" s="84"/>
      <c r="Q160" s="84"/>
      <c r="R160" s="84"/>
      <c r="S160" s="84"/>
    </row>
    <row r="161" spans="1:19" x14ac:dyDescent="0.35">
      <c r="A161" s="84"/>
      <c r="B161" s="84"/>
      <c r="C161" s="84"/>
      <c r="D161" s="84"/>
      <c r="E161" s="84"/>
      <c r="F161" s="84"/>
      <c r="G161" s="84"/>
      <c r="H161" s="84"/>
      <c r="I161" s="84"/>
      <c r="J161" s="84"/>
      <c r="K161" s="84"/>
      <c r="L161" s="84"/>
      <c r="M161" s="84"/>
      <c r="N161" s="84"/>
      <c r="O161" s="84"/>
      <c r="P161" s="84"/>
      <c r="Q161" s="84"/>
      <c r="R161" s="84"/>
      <c r="S161" s="84"/>
    </row>
    <row r="162" spans="1:19" x14ac:dyDescent="0.35">
      <c r="A162" s="84"/>
      <c r="B162" s="84"/>
      <c r="C162" s="84"/>
      <c r="D162" s="84"/>
      <c r="E162" s="84"/>
      <c r="F162" s="84"/>
      <c r="G162" s="84"/>
      <c r="H162" s="84"/>
      <c r="I162" s="84"/>
      <c r="J162" s="84"/>
      <c r="K162" s="84"/>
      <c r="L162" s="84"/>
      <c r="M162" s="84"/>
      <c r="N162" s="84"/>
      <c r="O162" s="84"/>
      <c r="P162" s="84"/>
      <c r="Q162" s="84"/>
      <c r="R162" s="84"/>
      <c r="S162" s="84"/>
    </row>
    <row r="163" spans="1:19" x14ac:dyDescent="0.35">
      <c r="A163" s="84"/>
      <c r="B163" s="84"/>
      <c r="C163" s="84"/>
      <c r="D163" s="84"/>
      <c r="E163" s="84"/>
      <c r="F163" s="84"/>
      <c r="G163" s="84"/>
      <c r="H163" s="84"/>
      <c r="I163" s="84"/>
      <c r="J163" s="84"/>
      <c r="K163" s="84"/>
      <c r="L163" s="84"/>
      <c r="M163" s="84"/>
      <c r="N163" s="84"/>
      <c r="O163" s="84"/>
      <c r="P163" s="84"/>
      <c r="Q163" s="84"/>
      <c r="R163" s="84"/>
      <c r="S163" s="84"/>
    </row>
    <row r="164" spans="1:19" x14ac:dyDescent="0.35">
      <c r="A164" s="84"/>
      <c r="B164" s="84"/>
      <c r="C164" s="84"/>
      <c r="D164" s="84"/>
      <c r="E164" s="84"/>
      <c r="F164" s="84"/>
      <c r="G164" s="84"/>
      <c r="H164" s="84"/>
      <c r="I164" s="84"/>
      <c r="J164" s="84"/>
      <c r="K164" s="84"/>
      <c r="L164" s="84"/>
      <c r="M164" s="84"/>
      <c r="N164" s="84"/>
      <c r="O164" s="84"/>
      <c r="P164" s="84"/>
      <c r="Q164" s="84"/>
      <c r="R164" s="84"/>
      <c r="S164" s="84"/>
    </row>
    <row r="165" spans="1:19" x14ac:dyDescent="0.35">
      <c r="A165" s="84"/>
      <c r="B165" s="84"/>
      <c r="C165" s="84"/>
      <c r="D165" s="84"/>
      <c r="E165" s="84"/>
      <c r="F165" s="84"/>
      <c r="G165" s="84"/>
      <c r="H165" s="84"/>
      <c r="I165" s="84"/>
      <c r="J165" s="84"/>
      <c r="K165" s="84"/>
      <c r="L165" s="84"/>
      <c r="M165" s="84"/>
      <c r="N165" s="84"/>
      <c r="O165" s="84"/>
      <c r="P165" s="84"/>
      <c r="Q165" s="84"/>
      <c r="R165" s="84"/>
      <c r="S165" s="84"/>
    </row>
    <row r="166" spans="1:19" x14ac:dyDescent="0.35">
      <c r="A166" s="84"/>
      <c r="B166" s="84"/>
      <c r="C166" s="84"/>
      <c r="D166" s="84"/>
      <c r="E166" s="84"/>
      <c r="F166" s="84"/>
      <c r="G166" s="84"/>
      <c r="H166" s="84"/>
      <c r="I166" s="84"/>
      <c r="J166" s="84"/>
      <c r="K166" s="84"/>
      <c r="L166" s="84"/>
      <c r="M166" s="84"/>
      <c r="N166" s="84"/>
      <c r="O166" s="84"/>
      <c r="P166" s="84"/>
      <c r="Q166" s="84"/>
      <c r="R166" s="84"/>
      <c r="S166" s="84"/>
    </row>
    <row r="167" spans="1:19" x14ac:dyDescent="0.35">
      <c r="A167" s="84"/>
      <c r="B167" s="84"/>
      <c r="C167" s="84"/>
      <c r="D167" s="84"/>
      <c r="E167" s="84"/>
      <c r="F167" s="84"/>
      <c r="G167" s="84"/>
      <c r="H167" s="84"/>
      <c r="I167" s="84"/>
      <c r="J167" s="84"/>
      <c r="K167" s="84"/>
      <c r="L167" s="84"/>
      <c r="M167" s="84"/>
      <c r="N167" s="84"/>
      <c r="O167" s="84"/>
      <c r="P167" s="84"/>
      <c r="Q167" s="84"/>
      <c r="R167" s="84"/>
      <c r="S167" s="84"/>
    </row>
    <row r="168" spans="1:19" x14ac:dyDescent="0.35">
      <c r="A168" s="84"/>
      <c r="B168" s="84"/>
      <c r="C168" s="84"/>
      <c r="D168" s="84"/>
      <c r="E168" s="84"/>
      <c r="F168" s="84"/>
      <c r="G168" s="84"/>
      <c r="H168" s="84"/>
      <c r="I168" s="84"/>
      <c r="J168" s="84"/>
      <c r="K168" s="84"/>
      <c r="L168" s="84"/>
      <c r="M168" s="84"/>
      <c r="N168" s="84"/>
      <c r="O168" s="84"/>
      <c r="P168" s="84"/>
      <c r="Q168" s="84"/>
      <c r="R168" s="84"/>
      <c r="S168" s="84"/>
    </row>
    <row r="169" spans="1:19" x14ac:dyDescent="0.35">
      <c r="A169" s="84"/>
      <c r="B169" s="84"/>
      <c r="C169" s="84"/>
      <c r="D169" s="84"/>
      <c r="E169" s="84"/>
      <c r="F169" s="84"/>
      <c r="G169" s="84"/>
      <c r="H169" s="84"/>
      <c r="I169" s="84"/>
      <c r="J169" s="84"/>
      <c r="K169" s="84"/>
      <c r="L169" s="84"/>
      <c r="M169" s="84"/>
      <c r="N169" s="84"/>
      <c r="O169" s="84"/>
      <c r="P169" s="84"/>
      <c r="Q169" s="84"/>
      <c r="R169" s="84"/>
      <c r="S169" s="84"/>
    </row>
    <row r="170" spans="1:19" x14ac:dyDescent="0.35">
      <c r="A170" s="84"/>
      <c r="B170" s="84"/>
      <c r="C170" s="84"/>
      <c r="D170" s="84"/>
      <c r="E170" s="84"/>
      <c r="F170" s="84"/>
      <c r="G170" s="84"/>
      <c r="H170" s="84"/>
      <c r="I170" s="84"/>
      <c r="J170" s="84"/>
      <c r="K170" s="84"/>
      <c r="L170" s="84"/>
      <c r="M170" s="84"/>
      <c r="N170" s="84"/>
      <c r="O170" s="84"/>
      <c r="P170" s="84"/>
      <c r="Q170" s="84"/>
      <c r="R170" s="84"/>
      <c r="S170" s="84"/>
    </row>
    <row r="171" spans="1:19" x14ac:dyDescent="0.35">
      <c r="A171" s="84"/>
      <c r="B171" s="84"/>
      <c r="C171" s="84"/>
      <c r="D171" s="84"/>
      <c r="E171" s="84"/>
      <c r="F171" s="84"/>
      <c r="G171" s="84"/>
      <c r="H171" s="84"/>
      <c r="I171" s="84"/>
      <c r="J171" s="84"/>
      <c r="K171" s="84"/>
      <c r="L171" s="84"/>
      <c r="M171" s="84"/>
      <c r="N171" s="84"/>
      <c r="O171" s="84"/>
      <c r="P171" s="84"/>
      <c r="Q171" s="84"/>
      <c r="R171" s="84"/>
      <c r="S171" s="84"/>
    </row>
    <row r="172" spans="1:19" x14ac:dyDescent="0.35">
      <c r="A172" s="84"/>
      <c r="B172" s="84"/>
      <c r="C172" s="84"/>
      <c r="D172" s="84"/>
      <c r="E172" s="84"/>
      <c r="F172" s="84"/>
      <c r="G172" s="84"/>
      <c r="H172" s="84"/>
      <c r="I172" s="84"/>
      <c r="J172" s="84"/>
      <c r="K172" s="84"/>
      <c r="L172" s="84"/>
      <c r="M172" s="84"/>
      <c r="N172" s="84"/>
      <c r="O172" s="84"/>
      <c r="P172" s="84"/>
      <c r="Q172" s="84"/>
      <c r="R172" s="84"/>
      <c r="S172" s="84"/>
    </row>
    <row r="173" spans="1:19" x14ac:dyDescent="0.35">
      <c r="A173" s="84"/>
      <c r="B173" s="84"/>
      <c r="C173" s="84"/>
      <c r="D173" s="84"/>
      <c r="E173" s="84"/>
      <c r="F173" s="84"/>
      <c r="G173" s="84"/>
      <c r="H173" s="84"/>
      <c r="I173" s="84"/>
      <c r="J173" s="84"/>
      <c r="K173" s="84"/>
      <c r="L173" s="84"/>
      <c r="M173" s="84"/>
      <c r="N173" s="84"/>
      <c r="O173" s="84"/>
      <c r="P173" s="84"/>
      <c r="Q173" s="84"/>
      <c r="R173" s="84"/>
      <c r="S173" s="84"/>
    </row>
    <row r="174" spans="1:19" x14ac:dyDescent="0.35">
      <c r="A174" s="84"/>
      <c r="B174" s="84"/>
      <c r="C174" s="84"/>
      <c r="D174" s="84"/>
      <c r="E174" s="84"/>
      <c r="F174" s="84"/>
      <c r="G174" s="84"/>
      <c r="H174" s="84"/>
      <c r="I174" s="84"/>
      <c r="J174" s="84"/>
      <c r="K174" s="84"/>
      <c r="L174" s="84"/>
      <c r="M174" s="84"/>
      <c r="N174" s="84"/>
      <c r="O174" s="84"/>
      <c r="P174" s="84"/>
      <c r="Q174" s="84"/>
      <c r="R174" s="84"/>
      <c r="S174" s="84"/>
    </row>
    <row r="175" spans="1:19" x14ac:dyDescent="0.35">
      <c r="A175" s="84"/>
      <c r="B175" s="84"/>
      <c r="C175" s="84"/>
      <c r="D175" s="84"/>
      <c r="E175" s="84"/>
      <c r="F175" s="84"/>
      <c r="G175" s="84"/>
      <c r="H175" s="84"/>
      <c r="I175" s="84"/>
      <c r="J175" s="84"/>
      <c r="K175" s="84"/>
      <c r="L175" s="84"/>
      <c r="M175" s="84"/>
      <c r="N175" s="84"/>
      <c r="O175" s="84"/>
      <c r="P175" s="84"/>
      <c r="Q175" s="84"/>
      <c r="R175" s="84"/>
      <c r="S175" s="84"/>
    </row>
    <row r="176" spans="1:19" x14ac:dyDescent="0.35">
      <c r="A176" s="84"/>
      <c r="B176" s="84"/>
      <c r="C176" s="84"/>
      <c r="D176" s="84"/>
      <c r="E176" s="84"/>
      <c r="F176" s="84"/>
      <c r="G176" s="84"/>
      <c r="H176" s="84"/>
      <c r="I176" s="84"/>
      <c r="J176" s="84"/>
      <c r="K176" s="84"/>
      <c r="L176" s="84"/>
      <c r="M176" s="84"/>
      <c r="N176" s="84"/>
      <c r="O176" s="84"/>
      <c r="P176" s="84"/>
      <c r="Q176" s="84"/>
      <c r="R176" s="84"/>
      <c r="S176" s="84"/>
    </row>
    <row r="177" spans="1:19" x14ac:dyDescent="0.35">
      <c r="A177" s="84"/>
      <c r="B177" s="84"/>
      <c r="C177" s="84"/>
      <c r="D177" s="84"/>
      <c r="E177" s="84"/>
      <c r="F177" s="84"/>
      <c r="G177" s="84"/>
      <c r="H177" s="84"/>
      <c r="I177" s="84"/>
      <c r="J177" s="84"/>
      <c r="K177" s="84"/>
      <c r="L177" s="84"/>
      <c r="M177" s="84"/>
      <c r="N177" s="84"/>
      <c r="O177" s="84"/>
      <c r="P177" s="84"/>
      <c r="Q177" s="84"/>
      <c r="R177" s="84"/>
      <c r="S177" s="84"/>
    </row>
    <row r="178" spans="1:19" x14ac:dyDescent="0.35">
      <c r="A178" s="84"/>
      <c r="B178" s="84"/>
      <c r="C178" s="84"/>
      <c r="D178" s="84"/>
      <c r="E178" s="84"/>
      <c r="F178" s="84"/>
      <c r="G178" s="84"/>
      <c r="H178" s="84"/>
      <c r="I178" s="84"/>
      <c r="J178" s="84"/>
      <c r="K178" s="84"/>
      <c r="L178" s="84"/>
      <c r="M178" s="84"/>
      <c r="N178" s="84"/>
      <c r="O178" s="84"/>
      <c r="P178" s="84"/>
      <c r="Q178" s="84"/>
      <c r="R178" s="84"/>
      <c r="S178" s="84"/>
    </row>
    <row r="179" spans="1:19" x14ac:dyDescent="0.35">
      <c r="A179" s="84"/>
      <c r="B179" s="84"/>
      <c r="C179" s="84"/>
      <c r="D179" s="84"/>
      <c r="E179" s="84"/>
      <c r="F179" s="84"/>
      <c r="G179" s="84"/>
      <c r="H179" s="84"/>
      <c r="I179" s="84"/>
      <c r="J179" s="84"/>
      <c r="K179" s="84"/>
      <c r="L179" s="84"/>
      <c r="M179" s="84"/>
      <c r="N179" s="84"/>
      <c r="O179" s="84"/>
      <c r="P179" s="84"/>
      <c r="Q179" s="84"/>
      <c r="R179" s="84"/>
      <c r="S179" s="84"/>
    </row>
    <row r="180" spans="1:19" x14ac:dyDescent="0.35">
      <c r="A180" s="84"/>
      <c r="B180" s="84"/>
      <c r="C180" s="84"/>
      <c r="D180" s="84"/>
      <c r="E180" s="84"/>
      <c r="F180" s="84"/>
      <c r="G180" s="84"/>
      <c r="H180" s="84"/>
      <c r="I180" s="84"/>
      <c r="J180" s="84"/>
      <c r="K180" s="84"/>
      <c r="L180" s="84"/>
      <c r="M180" s="84"/>
      <c r="N180" s="84"/>
      <c r="O180" s="84"/>
      <c r="P180" s="84"/>
      <c r="Q180" s="84"/>
      <c r="R180" s="84"/>
      <c r="S180" s="84"/>
    </row>
    <row r="181" spans="1:19" x14ac:dyDescent="0.35">
      <c r="A181" s="84"/>
      <c r="B181" s="84"/>
      <c r="C181" s="84"/>
      <c r="D181" s="84"/>
      <c r="E181" s="84"/>
      <c r="F181" s="84"/>
      <c r="G181" s="84"/>
      <c r="H181" s="84"/>
      <c r="I181" s="84"/>
      <c r="J181" s="84"/>
      <c r="K181" s="84"/>
      <c r="L181" s="84"/>
      <c r="M181" s="84"/>
      <c r="N181" s="84"/>
      <c r="O181" s="84"/>
      <c r="P181" s="84"/>
      <c r="Q181" s="84"/>
      <c r="R181" s="84"/>
      <c r="S181" s="84"/>
    </row>
    <row r="182" spans="1:19" x14ac:dyDescent="0.35">
      <c r="A182" s="84"/>
      <c r="B182" s="84"/>
      <c r="C182" s="84"/>
      <c r="D182" s="84"/>
      <c r="E182" s="84"/>
      <c r="F182" s="84"/>
      <c r="G182" s="84"/>
      <c r="H182" s="84"/>
      <c r="I182" s="84"/>
      <c r="J182" s="84"/>
      <c r="K182" s="84"/>
      <c r="L182" s="84"/>
      <c r="M182" s="84"/>
      <c r="N182" s="84"/>
      <c r="O182" s="84"/>
      <c r="P182" s="84"/>
      <c r="Q182" s="84"/>
      <c r="R182" s="84"/>
      <c r="S182" s="84"/>
    </row>
    <row r="183" spans="1:19" x14ac:dyDescent="0.35">
      <c r="A183" s="84"/>
      <c r="B183" s="84"/>
      <c r="C183" s="84"/>
      <c r="D183" s="84"/>
      <c r="E183" s="84"/>
      <c r="F183" s="84"/>
      <c r="G183" s="84"/>
      <c r="H183" s="84"/>
      <c r="I183" s="84"/>
      <c r="J183" s="84"/>
      <c r="K183" s="84"/>
      <c r="L183" s="84"/>
      <c r="M183" s="84"/>
      <c r="N183" s="84"/>
      <c r="O183" s="84"/>
      <c r="P183" s="84"/>
      <c r="Q183" s="84"/>
      <c r="R183" s="84"/>
      <c r="S183" s="84"/>
    </row>
    <row r="184" spans="1:19" x14ac:dyDescent="0.35">
      <c r="A184" s="84"/>
      <c r="B184" s="84"/>
      <c r="C184" s="84"/>
      <c r="D184" s="84"/>
      <c r="E184" s="84"/>
      <c r="F184" s="84"/>
      <c r="G184" s="84"/>
      <c r="H184" s="84"/>
      <c r="I184" s="84"/>
      <c r="J184" s="84"/>
      <c r="K184" s="84"/>
      <c r="L184" s="84"/>
      <c r="M184" s="84"/>
      <c r="N184" s="84"/>
      <c r="O184" s="84"/>
      <c r="P184" s="84"/>
      <c r="Q184" s="84"/>
      <c r="R184" s="84"/>
      <c r="S184" s="84"/>
    </row>
    <row r="185" spans="1:19" x14ac:dyDescent="0.35">
      <c r="A185" s="84"/>
      <c r="B185" s="84"/>
      <c r="C185" s="84"/>
      <c r="D185" s="84"/>
      <c r="E185" s="84"/>
      <c r="F185" s="84"/>
      <c r="G185" s="84"/>
      <c r="H185" s="84"/>
      <c r="I185" s="84"/>
      <c r="J185" s="84"/>
      <c r="K185" s="84"/>
      <c r="L185" s="84"/>
      <c r="M185" s="84"/>
      <c r="N185" s="84"/>
      <c r="O185" s="84"/>
      <c r="P185" s="84"/>
      <c r="Q185" s="84"/>
      <c r="R185" s="84"/>
      <c r="S185" s="84"/>
    </row>
    <row r="186" spans="1:19" x14ac:dyDescent="0.35">
      <c r="A186" s="84"/>
      <c r="B186" s="84"/>
      <c r="C186" s="84"/>
      <c r="D186" s="84"/>
      <c r="E186" s="84"/>
      <c r="F186" s="84"/>
      <c r="G186" s="84"/>
      <c r="H186" s="84"/>
      <c r="I186" s="84"/>
      <c r="J186" s="84"/>
      <c r="K186" s="84"/>
      <c r="L186" s="84"/>
      <c r="M186" s="84"/>
      <c r="N186" s="84"/>
      <c r="O186" s="84"/>
      <c r="P186" s="84"/>
      <c r="Q186" s="84"/>
      <c r="R186" s="84"/>
      <c r="S186" s="84"/>
    </row>
    <row r="187" spans="1:19" x14ac:dyDescent="0.35">
      <c r="A187" s="84"/>
      <c r="B187" s="84"/>
      <c r="C187" s="84"/>
      <c r="D187" s="84"/>
      <c r="E187" s="84"/>
      <c r="F187" s="84"/>
      <c r="G187" s="84"/>
      <c r="H187" s="84"/>
      <c r="I187" s="84"/>
      <c r="J187" s="84"/>
      <c r="K187" s="84"/>
      <c r="L187" s="84"/>
      <c r="M187" s="84"/>
      <c r="N187" s="84"/>
      <c r="O187" s="84"/>
      <c r="P187" s="84"/>
      <c r="Q187" s="84"/>
      <c r="R187" s="84"/>
      <c r="S187" s="84"/>
    </row>
    <row r="188" spans="1:19" x14ac:dyDescent="0.35">
      <c r="A188" s="84"/>
      <c r="B188" s="84"/>
      <c r="C188" s="84"/>
      <c r="D188" s="84"/>
      <c r="E188" s="84"/>
      <c r="F188" s="84"/>
      <c r="G188" s="84"/>
      <c r="H188" s="84"/>
      <c r="I188" s="84"/>
      <c r="J188" s="84"/>
      <c r="K188" s="84"/>
      <c r="L188" s="84"/>
      <c r="M188" s="84"/>
      <c r="N188" s="84"/>
      <c r="O188" s="84"/>
      <c r="P188" s="84"/>
      <c r="Q188" s="84"/>
      <c r="R188" s="84"/>
      <c r="S188" s="84"/>
    </row>
    <row r="189" spans="1:19" x14ac:dyDescent="0.35">
      <c r="A189" s="84"/>
      <c r="B189" s="84"/>
      <c r="C189" s="84"/>
      <c r="D189" s="84"/>
      <c r="E189" s="84"/>
      <c r="F189" s="84"/>
      <c r="G189" s="84"/>
      <c r="H189" s="84"/>
      <c r="I189" s="84"/>
      <c r="J189" s="84"/>
      <c r="K189" s="84"/>
      <c r="L189" s="84"/>
      <c r="M189" s="84"/>
      <c r="N189" s="84"/>
      <c r="O189" s="84"/>
      <c r="P189" s="84"/>
      <c r="Q189" s="84"/>
      <c r="R189" s="84"/>
      <c r="S189" s="84"/>
    </row>
    <row r="190" spans="1:19" x14ac:dyDescent="0.35">
      <c r="A190" s="84"/>
      <c r="B190" s="84"/>
      <c r="C190" s="84"/>
      <c r="D190" s="84"/>
      <c r="E190" s="84"/>
      <c r="F190" s="84"/>
      <c r="G190" s="84"/>
      <c r="H190" s="84"/>
      <c r="I190" s="84"/>
      <c r="J190" s="84"/>
      <c r="K190" s="84"/>
      <c r="L190" s="84"/>
      <c r="M190" s="84"/>
      <c r="N190" s="84"/>
      <c r="O190" s="84"/>
      <c r="P190" s="84"/>
      <c r="Q190" s="84"/>
      <c r="R190" s="84"/>
      <c r="S190" s="84"/>
    </row>
    <row r="191" spans="1:19" x14ac:dyDescent="0.35">
      <c r="A191" s="84"/>
      <c r="B191" s="84"/>
      <c r="C191" s="84"/>
      <c r="D191" s="84"/>
      <c r="E191" s="84"/>
      <c r="F191" s="84"/>
      <c r="G191" s="84"/>
      <c r="H191" s="84"/>
      <c r="I191" s="84"/>
      <c r="J191" s="84"/>
      <c r="K191" s="84"/>
      <c r="L191" s="84"/>
      <c r="M191" s="84"/>
      <c r="N191" s="84"/>
      <c r="O191" s="84"/>
      <c r="P191" s="84"/>
      <c r="Q191" s="84"/>
      <c r="R191" s="84"/>
      <c r="S191" s="84"/>
    </row>
    <row r="192" spans="1:19" x14ac:dyDescent="0.35">
      <c r="A192" s="84"/>
      <c r="B192" s="84"/>
      <c r="C192" s="84"/>
      <c r="D192" s="84"/>
      <c r="E192" s="84"/>
      <c r="F192" s="84"/>
      <c r="G192" s="84"/>
      <c r="H192" s="84"/>
      <c r="I192" s="84"/>
      <c r="J192" s="84"/>
      <c r="K192" s="84"/>
      <c r="L192" s="84"/>
      <c r="M192" s="84"/>
      <c r="N192" s="84"/>
      <c r="O192" s="84"/>
      <c r="P192" s="84"/>
      <c r="Q192" s="84"/>
      <c r="R192" s="84"/>
      <c r="S192" s="84"/>
    </row>
    <row r="193" spans="1:19" x14ac:dyDescent="0.35">
      <c r="A193" s="84"/>
      <c r="B193" s="84"/>
      <c r="C193" s="84"/>
      <c r="D193" s="84"/>
      <c r="E193" s="84"/>
      <c r="F193" s="84"/>
      <c r="G193" s="84"/>
      <c r="H193" s="84"/>
      <c r="I193" s="84"/>
      <c r="J193" s="84"/>
      <c r="K193" s="84"/>
      <c r="L193" s="84"/>
      <c r="M193" s="84"/>
      <c r="N193" s="84"/>
      <c r="O193" s="84"/>
      <c r="P193" s="84"/>
      <c r="Q193" s="84"/>
      <c r="R193" s="84"/>
      <c r="S193" s="84"/>
    </row>
    <row r="194" spans="1:19" x14ac:dyDescent="0.35">
      <c r="A194" s="84"/>
      <c r="B194" s="84"/>
      <c r="C194" s="84"/>
      <c r="D194" s="84"/>
      <c r="E194" s="84"/>
      <c r="F194" s="84"/>
      <c r="G194" s="84"/>
      <c r="H194" s="84"/>
      <c r="I194" s="84"/>
      <c r="J194" s="84"/>
      <c r="K194" s="84"/>
      <c r="L194" s="84"/>
      <c r="M194" s="84"/>
      <c r="N194" s="84"/>
      <c r="O194" s="84"/>
      <c r="P194" s="84"/>
      <c r="Q194" s="84"/>
      <c r="R194" s="84"/>
      <c r="S194" s="84"/>
    </row>
    <row r="195" spans="1:19" x14ac:dyDescent="0.35">
      <c r="A195" s="84"/>
      <c r="B195" s="84"/>
      <c r="C195" s="84"/>
      <c r="D195" s="84"/>
      <c r="E195" s="84"/>
      <c r="F195" s="84"/>
      <c r="G195" s="84"/>
      <c r="H195" s="84"/>
      <c r="I195" s="84"/>
      <c r="J195" s="84"/>
      <c r="K195" s="84"/>
      <c r="L195" s="84"/>
      <c r="M195" s="84"/>
      <c r="N195" s="84"/>
      <c r="O195" s="84"/>
      <c r="P195" s="84"/>
      <c r="Q195" s="84"/>
      <c r="R195" s="84"/>
      <c r="S195" s="84"/>
    </row>
    <row r="196" spans="1:19" x14ac:dyDescent="0.35">
      <c r="A196" s="84"/>
      <c r="B196" s="84"/>
      <c r="C196" s="84"/>
      <c r="D196" s="84"/>
      <c r="E196" s="84"/>
      <c r="F196" s="84"/>
      <c r="G196" s="84"/>
      <c r="H196" s="84"/>
      <c r="I196" s="84"/>
      <c r="J196" s="84"/>
      <c r="K196" s="84"/>
      <c r="L196" s="84"/>
      <c r="M196" s="84"/>
      <c r="N196" s="84"/>
      <c r="O196" s="84"/>
      <c r="P196" s="84"/>
      <c r="Q196" s="84"/>
      <c r="R196" s="84"/>
      <c r="S196" s="84"/>
    </row>
    <row r="197" spans="1:19" x14ac:dyDescent="0.35">
      <c r="A197" s="84"/>
      <c r="B197" s="84"/>
      <c r="C197" s="84"/>
      <c r="D197" s="84"/>
      <c r="E197" s="84"/>
      <c r="F197" s="84"/>
      <c r="G197" s="84"/>
      <c r="H197" s="84"/>
      <c r="I197" s="84"/>
      <c r="J197" s="84"/>
      <c r="K197" s="84"/>
      <c r="L197" s="84"/>
      <c r="M197" s="84"/>
      <c r="N197" s="84"/>
      <c r="O197" s="84"/>
      <c r="P197" s="84"/>
      <c r="Q197" s="84"/>
      <c r="R197" s="84"/>
      <c r="S197" s="84"/>
    </row>
    <row r="198" spans="1:19" x14ac:dyDescent="0.35">
      <c r="A198" s="84"/>
      <c r="B198" s="84"/>
      <c r="C198" s="84"/>
      <c r="D198" s="84"/>
      <c r="E198" s="84"/>
      <c r="F198" s="84"/>
      <c r="G198" s="84"/>
      <c r="H198" s="84"/>
      <c r="I198" s="84"/>
      <c r="J198" s="84"/>
      <c r="K198" s="84"/>
      <c r="L198" s="84"/>
      <c r="M198" s="84"/>
      <c r="N198" s="84"/>
      <c r="O198" s="84"/>
      <c r="P198" s="84"/>
      <c r="Q198" s="84"/>
      <c r="R198" s="84"/>
      <c r="S198" s="84"/>
    </row>
    <row r="199" spans="1:19" x14ac:dyDescent="0.35">
      <c r="A199" s="84"/>
      <c r="B199" s="84"/>
      <c r="C199" s="84"/>
      <c r="D199" s="84"/>
      <c r="E199" s="84"/>
      <c r="F199" s="84"/>
      <c r="G199" s="84"/>
      <c r="H199" s="84"/>
      <c r="I199" s="84"/>
      <c r="J199" s="84"/>
      <c r="K199" s="84"/>
      <c r="L199" s="84"/>
      <c r="M199" s="84"/>
      <c r="N199" s="84"/>
      <c r="O199" s="84"/>
      <c r="P199" s="84"/>
      <c r="Q199" s="84"/>
      <c r="R199" s="84"/>
      <c r="S199" s="84"/>
    </row>
    <row r="200" spans="1:19" x14ac:dyDescent="0.35">
      <c r="A200" s="84"/>
      <c r="B200" s="84"/>
      <c r="C200" s="84"/>
      <c r="D200" s="84"/>
      <c r="E200" s="84"/>
      <c r="F200" s="84"/>
      <c r="G200" s="84"/>
      <c r="H200" s="84"/>
      <c r="I200" s="84"/>
      <c r="J200" s="84"/>
      <c r="K200" s="84"/>
      <c r="L200" s="84"/>
      <c r="M200" s="84"/>
      <c r="N200" s="84"/>
      <c r="O200" s="84"/>
      <c r="P200" s="84"/>
      <c r="Q200" s="84"/>
      <c r="R200" s="84"/>
      <c r="S200" s="84"/>
    </row>
    <row r="201" spans="1:19" x14ac:dyDescent="0.35">
      <c r="A201" s="84"/>
      <c r="B201" s="84"/>
      <c r="C201" s="84"/>
      <c r="D201" s="84"/>
      <c r="E201" s="84"/>
      <c r="F201" s="84"/>
      <c r="G201" s="84"/>
      <c r="H201" s="84"/>
      <c r="I201" s="84"/>
      <c r="J201" s="84"/>
      <c r="K201" s="84"/>
      <c r="L201" s="84"/>
      <c r="M201" s="84"/>
      <c r="N201" s="84"/>
      <c r="O201" s="84"/>
      <c r="P201" s="84"/>
      <c r="Q201" s="84"/>
      <c r="R201" s="84"/>
      <c r="S201" s="84"/>
    </row>
    <row r="202" spans="1:19" x14ac:dyDescent="0.35">
      <c r="A202" s="84"/>
      <c r="B202" s="84"/>
      <c r="C202" s="84"/>
      <c r="D202" s="84"/>
      <c r="E202" s="84"/>
      <c r="F202" s="84"/>
      <c r="G202" s="84"/>
      <c r="H202" s="84"/>
      <c r="I202" s="84"/>
      <c r="J202" s="84"/>
      <c r="K202" s="84"/>
      <c r="L202" s="84"/>
      <c r="M202" s="84"/>
      <c r="N202" s="84"/>
      <c r="O202" s="84"/>
      <c r="P202" s="84"/>
      <c r="Q202" s="84"/>
      <c r="R202" s="84"/>
      <c r="S202" s="84"/>
    </row>
    <row r="203" spans="1:19" x14ac:dyDescent="0.35">
      <c r="A203" s="84"/>
      <c r="B203" s="84"/>
      <c r="C203" s="84"/>
      <c r="D203" s="84"/>
      <c r="E203" s="84"/>
      <c r="F203" s="84"/>
      <c r="G203" s="84"/>
      <c r="H203" s="84"/>
      <c r="I203" s="84"/>
      <c r="J203" s="84"/>
      <c r="K203" s="84"/>
      <c r="L203" s="84"/>
      <c r="M203" s="84"/>
      <c r="N203" s="84"/>
      <c r="O203" s="84"/>
      <c r="P203" s="84"/>
      <c r="Q203" s="84"/>
      <c r="R203" s="84"/>
      <c r="S203" s="84"/>
    </row>
    <row r="204" spans="1:19" x14ac:dyDescent="0.35">
      <c r="A204" s="84"/>
      <c r="B204" s="84"/>
      <c r="C204" s="84"/>
      <c r="D204" s="84"/>
      <c r="E204" s="84"/>
      <c r="F204" s="84"/>
      <c r="G204" s="84"/>
      <c r="H204" s="84"/>
      <c r="I204" s="84"/>
      <c r="J204" s="84"/>
      <c r="K204" s="84"/>
      <c r="L204" s="84"/>
      <c r="M204" s="84"/>
      <c r="N204" s="84"/>
      <c r="O204" s="84"/>
      <c r="P204" s="84"/>
      <c r="Q204" s="84"/>
      <c r="R204" s="84"/>
      <c r="S204" s="84"/>
    </row>
    <row r="205" spans="1:19" x14ac:dyDescent="0.35">
      <c r="A205" s="84"/>
      <c r="B205" s="84"/>
      <c r="C205" s="84"/>
      <c r="D205" s="84"/>
      <c r="E205" s="84"/>
      <c r="F205" s="84"/>
      <c r="G205" s="84"/>
      <c r="H205" s="84"/>
      <c r="I205" s="84"/>
      <c r="J205" s="84"/>
      <c r="K205" s="84"/>
      <c r="L205" s="84"/>
      <c r="M205" s="84"/>
      <c r="N205" s="84"/>
      <c r="O205" s="84"/>
      <c r="P205" s="84"/>
      <c r="Q205" s="84"/>
      <c r="R205" s="84"/>
      <c r="S205" s="84"/>
    </row>
    <row r="206" spans="1:19" x14ac:dyDescent="0.35">
      <c r="A206" s="84"/>
      <c r="B206" s="84"/>
      <c r="C206" s="84"/>
      <c r="D206" s="84"/>
      <c r="E206" s="84"/>
      <c r="F206" s="84"/>
      <c r="G206" s="84"/>
      <c r="H206" s="84"/>
      <c r="I206" s="84"/>
      <c r="J206" s="84"/>
      <c r="K206" s="84"/>
      <c r="L206" s="84"/>
      <c r="M206" s="84"/>
      <c r="N206" s="84"/>
      <c r="O206" s="84"/>
      <c r="P206" s="84"/>
      <c r="Q206" s="84"/>
      <c r="R206" s="84"/>
      <c r="S206" s="84"/>
    </row>
    <row r="207" spans="1:19" x14ac:dyDescent="0.35">
      <c r="A207" s="84"/>
      <c r="B207" s="84"/>
      <c r="C207" s="84"/>
      <c r="D207" s="84"/>
      <c r="E207" s="84"/>
      <c r="F207" s="84"/>
      <c r="G207" s="84"/>
      <c r="H207" s="84"/>
      <c r="I207" s="84"/>
      <c r="J207" s="84"/>
      <c r="K207" s="84"/>
      <c r="L207" s="84"/>
      <c r="M207" s="84"/>
      <c r="N207" s="84"/>
      <c r="O207" s="84"/>
      <c r="P207" s="84"/>
      <c r="Q207" s="84"/>
      <c r="R207" s="84"/>
      <c r="S207" s="84"/>
    </row>
    <row r="208" spans="1:19" x14ac:dyDescent="0.35">
      <c r="A208" s="84"/>
      <c r="B208" s="84"/>
      <c r="C208" s="84"/>
      <c r="D208" s="84"/>
      <c r="E208" s="84"/>
      <c r="F208" s="84"/>
      <c r="G208" s="84"/>
      <c r="H208" s="84"/>
      <c r="I208" s="84"/>
      <c r="J208" s="84"/>
      <c r="K208" s="84"/>
      <c r="L208" s="84"/>
      <c r="M208" s="84"/>
      <c r="N208" s="84"/>
      <c r="O208" s="84"/>
      <c r="P208" s="84"/>
      <c r="Q208" s="84"/>
      <c r="R208" s="84"/>
      <c r="S208" s="84"/>
    </row>
    <row r="209" spans="1:19" x14ac:dyDescent="0.35">
      <c r="A209" s="84"/>
      <c r="B209" s="84"/>
      <c r="C209" s="84"/>
      <c r="D209" s="84"/>
      <c r="E209" s="84"/>
      <c r="F209" s="84"/>
      <c r="G209" s="84"/>
      <c r="H209" s="84"/>
      <c r="I209" s="84"/>
      <c r="J209" s="84"/>
      <c r="K209" s="84"/>
      <c r="L209" s="84"/>
      <c r="M209" s="84"/>
      <c r="N209" s="84"/>
      <c r="O209" s="84"/>
      <c r="P209" s="84"/>
      <c r="Q209" s="84"/>
      <c r="R209" s="84"/>
      <c r="S209" s="84"/>
    </row>
    <row r="210" spans="1:19" x14ac:dyDescent="0.35">
      <c r="A210" s="84"/>
      <c r="B210" s="84"/>
      <c r="C210" s="84"/>
      <c r="D210" s="84"/>
      <c r="E210" s="84"/>
      <c r="F210" s="84"/>
      <c r="G210" s="84"/>
      <c r="H210" s="84"/>
      <c r="I210" s="84"/>
      <c r="J210" s="84"/>
      <c r="K210" s="84"/>
      <c r="L210" s="84"/>
      <c r="M210" s="84"/>
      <c r="N210" s="84"/>
      <c r="O210" s="84"/>
      <c r="P210" s="84"/>
      <c r="Q210" s="84"/>
      <c r="R210" s="84"/>
      <c r="S210" s="84"/>
    </row>
    <row r="211" spans="1:19" x14ac:dyDescent="0.35">
      <c r="A211" s="84"/>
      <c r="B211" s="84"/>
      <c r="C211" s="84"/>
      <c r="D211" s="84"/>
      <c r="E211" s="84"/>
      <c r="F211" s="84"/>
      <c r="G211" s="84"/>
      <c r="H211" s="84"/>
      <c r="I211" s="84"/>
      <c r="J211" s="84"/>
      <c r="K211" s="84"/>
      <c r="L211" s="84"/>
      <c r="M211" s="84"/>
      <c r="N211" s="84"/>
      <c r="O211" s="84"/>
      <c r="P211" s="84"/>
      <c r="Q211" s="84"/>
      <c r="R211" s="84"/>
      <c r="S211" s="84"/>
    </row>
    <row r="212" spans="1:19" x14ac:dyDescent="0.35">
      <c r="A212" s="84"/>
      <c r="B212" s="84"/>
      <c r="C212" s="84"/>
      <c r="D212" s="84"/>
      <c r="E212" s="84"/>
      <c r="F212" s="84"/>
      <c r="G212" s="84"/>
      <c r="H212" s="84"/>
      <c r="I212" s="84"/>
      <c r="J212" s="84"/>
      <c r="K212" s="84"/>
      <c r="L212" s="84"/>
      <c r="M212" s="84"/>
      <c r="N212" s="84"/>
      <c r="O212" s="84"/>
      <c r="P212" s="84"/>
      <c r="Q212" s="84"/>
      <c r="R212" s="84"/>
      <c r="S212" s="84"/>
    </row>
    <row r="213" spans="1:19" x14ac:dyDescent="0.35">
      <c r="A213" s="84"/>
      <c r="B213" s="84"/>
      <c r="C213" s="84"/>
      <c r="D213" s="84"/>
      <c r="E213" s="84"/>
      <c r="F213" s="84"/>
      <c r="G213" s="84"/>
      <c r="H213" s="84"/>
      <c r="I213" s="84"/>
      <c r="J213" s="84"/>
      <c r="K213" s="84"/>
      <c r="L213" s="84"/>
      <c r="M213" s="84"/>
      <c r="N213" s="84"/>
      <c r="O213" s="84"/>
      <c r="P213" s="84"/>
      <c r="Q213" s="84"/>
      <c r="R213" s="84"/>
      <c r="S213" s="84"/>
    </row>
    <row r="214" spans="1:19" x14ac:dyDescent="0.35">
      <c r="A214" s="84"/>
      <c r="B214" s="84"/>
      <c r="C214" s="84"/>
      <c r="D214" s="84"/>
      <c r="E214" s="84"/>
      <c r="F214" s="84"/>
      <c r="G214" s="84"/>
      <c r="H214" s="84"/>
      <c r="I214" s="84"/>
      <c r="J214" s="84"/>
      <c r="K214" s="84"/>
      <c r="L214" s="84"/>
      <c r="M214" s="84"/>
      <c r="N214" s="84"/>
      <c r="O214" s="84"/>
      <c r="P214" s="84"/>
      <c r="Q214" s="84"/>
      <c r="R214" s="84"/>
      <c r="S214" s="84"/>
    </row>
    <row r="215" spans="1:19" x14ac:dyDescent="0.35">
      <c r="A215" s="84"/>
      <c r="B215" s="84"/>
      <c r="C215" s="84"/>
      <c r="D215" s="84"/>
      <c r="E215" s="84"/>
      <c r="F215" s="84"/>
      <c r="G215" s="84"/>
      <c r="H215" s="84"/>
      <c r="I215" s="84"/>
      <c r="J215" s="84"/>
      <c r="K215" s="84"/>
      <c r="L215" s="84"/>
      <c r="M215" s="84"/>
      <c r="N215" s="84"/>
      <c r="O215" s="84"/>
      <c r="P215" s="84"/>
      <c r="Q215" s="84"/>
      <c r="R215" s="84"/>
      <c r="S215" s="84"/>
    </row>
    <row r="216" spans="1:19" x14ac:dyDescent="0.35">
      <c r="A216" s="84"/>
      <c r="B216" s="84"/>
      <c r="C216" s="84"/>
      <c r="D216" s="84"/>
      <c r="E216" s="84"/>
      <c r="F216" s="84"/>
      <c r="G216" s="84"/>
      <c r="H216" s="84"/>
      <c r="I216" s="84"/>
      <c r="J216" s="84"/>
      <c r="K216" s="84"/>
      <c r="L216" s="84"/>
      <c r="M216" s="84"/>
      <c r="N216" s="84"/>
      <c r="O216" s="84"/>
      <c r="P216" s="84"/>
      <c r="Q216" s="84"/>
      <c r="R216" s="84"/>
      <c r="S216" s="84"/>
    </row>
    <row r="217" spans="1:19" x14ac:dyDescent="0.35">
      <c r="A217" s="84"/>
      <c r="B217" s="84"/>
      <c r="C217" s="84"/>
      <c r="D217" s="84"/>
      <c r="E217" s="84"/>
      <c r="F217" s="84"/>
      <c r="G217" s="84"/>
      <c r="H217" s="84"/>
      <c r="I217" s="84"/>
      <c r="J217" s="84"/>
      <c r="K217" s="84"/>
      <c r="L217" s="84"/>
      <c r="M217" s="84"/>
      <c r="N217" s="84"/>
      <c r="O217" s="84"/>
      <c r="P217" s="84"/>
      <c r="Q217" s="84"/>
      <c r="R217" s="84"/>
      <c r="S217" s="84"/>
    </row>
    <row r="218" spans="1:19" x14ac:dyDescent="0.35">
      <c r="A218" s="84"/>
      <c r="B218" s="84"/>
      <c r="C218" s="84"/>
      <c r="D218" s="84"/>
      <c r="E218" s="84"/>
      <c r="F218" s="84"/>
      <c r="G218" s="84"/>
      <c r="H218" s="84"/>
      <c r="I218" s="84"/>
      <c r="J218" s="84"/>
      <c r="K218" s="84"/>
      <c r="L218" s="84"/>
      <c r="M218" s="84"/>
      <c r="N218" s="84"/>
      <c r="O218" s="84"/>
      <c r="P218" s="84"/>
      <c r="Q218" s="84"/>
      <c r="R218" s="84"/>
      <c r="S218" s="84"/>
    </row>
    <row r="219" spans="1:19" x14ac:dyDescent="0.35">
      <c r="A219" s="84"/>
      <c r="B219" s="84"/>
      <c r="C219" s="84"/>
      <c r="D219" s="84"/>
      <c r="E219" s="84"/>
      <c r="F219" s="84"/>
      <c r="G219" s="84"/>
      <c r="H219" s="84"/>
      <c r="I219" s="84"/>
      <c r="J219" s="84"/>
      <c r="K219" s="84"/>
      <c r="L219" s="84"/>
      <c r="M219" s="84"/>
      <c r="N219" s="84"/>
      <c r="O219" s="84"/>
      <c r="P219" s="84"/>
      <c r="Q219" s="84"/>
      <c r="R219" s="84"/>
      <c r="S219" s="84"/>
    </row>
    <row r="220" spans="1:19" x14ac:dyDescent="0.35">
      <c r="A220" s="84"/>
      <c r="B220" s="84"/>
      <c r="C220" s="84"/>
      <c r="D220" s="84"/>
      <c r="E220" s="84"/>
      <c r="F220" s="84"/>
      <c r="G220" s="84"/>
      <c r="H220" s="84"/>
      <c r="I220" s="84"/>
      <c r="J220" s="84"/>
      <c r="K220" s="84"/>
      <c r="L220" s="84"/>
      <c r="M220" s="84"/>
      <c r="N220" s="84"/>
      <c r="O220" s="84"/>
      <c r="P220" s="84"/>
      <c r="Q220" s="84"/>
      <c r="R220" s="84"/>
      <c r="S220" s="84"/>
    </row>
    <row r="221" spans="1:19" x14ac:dyDescent="0.35">
      <c r="A221" s="84"/>
      <c r="B221" s="84"/>
      <c r="C221" s="84"/>
      <c r="D221" s="84"/>
      <c r="E221" s="84"/>
      <c r="F221" s="84"/>
      <c r="G221" s="84"/>
      <c r="H221" s="84"/>
      <c r="I221" s="84"/>
      <c r="J221" s="84"/>
      <c r="K221" s="84"/>
      <c r="L221" s="84"/>
      <c r="M221" s="84"/>
      <c r="N221" s="84"/>
      <c r="O221" s="84"/>
      <c r="P221" s="84"/>
      <c r="Q221" s="84"/>
      <c r="R221" s="84"/>
      <c r="S221" s="84"/>
    </row>
    <row r="222" spans="1:19" x14ac:dyDescent="0.35">
      <c r="A222" s="84"/>
      <c r="B222" s="84"/>
      <c r="C222" s="84"/>
      <c r="D222" s="84"/>
      <c r="E222" s="84"/>
      <c r="F222" s="84"/>
      <c r="G222" s="84"/>
      <c r="H222" s="84"/>
      <c r="I222" s="84"/>
      <c r="J222" s="84"/>
      <c r="K222" s="84"/>
      <c r="L222" s="84"/>
      <c r="M222" s="84"/>
      <c r="N222" s="84"/>
      <c r="O222" s="84"/>
      <c r="P222" s="84"/>
      <c r="Q222" s="84"/>
      <c r="R222" s="84"/>
      <c r="S222" s="84"/>
    </row>
    <row r="223" spans="1:19" x14ac:dyDescent="0.35">
      <c r="A223" s="84"/>
      <c r="B223" s="84"/>
      <c r="C223" s="84"/>
      <c r="D223" s="84"/>
      <c r="E223" s="84"/>
      <c r="F223" s="84"/>
      <c r="G223" s="84"/>
      <c r="H223" s="84"/>
      <c r="I223" s="84"/>
      <c r="J223" s="84"/>
      <c r="K223" s="84"/>
      <c r="L223" s="84"/>
      <c r="M223" s="84"/>
      <c r="N223" s="84"/>
      <c r="O223" s="84"/>
      <c r="P223" s="84"/>
      <c r="Q223" s="84"/>
      <c r="R223" s="84"/>
      <c r="S223" s="84"/>
    </row>
    <row r="224" spans="1:19" x14ac:dyDescent="0.35">
      <c r="A224" s="84"/>
      <c r="B224" s="84"/>
      <c r="C224" s="84"/>
      <c r="D224" s="84"/>
      <c r="E224" s="84"/>
      <c r="F224" s="84"/>
      <c r="G224" s="84"/>
      <c r="H224" s="84"/>
      <c r="I224" s="84"/>
      <c r="J224" s="84"/>
      <c r="K224" s="84"/>
      <c r="L224" s="84"/>
      <c r="M224" s="84"/>
      <c r="N224" s="84"/>
      <c r="O224" s="84"/>
      <c r="P224" s="84"/>
      <c r="Q224" s="84"/>
      <c r="R224" s="84"/>
      <c r="S224" s="84"/>
    </row>
    <row r="225" spans="1:19" x14ac:dyDescent="0.35">
      <c r="A225" s="84"/>
      <c r="B225" s="84"/>
      <c r="C225" s="84"/>
      <c r="D225" s="84"/>
      <c r="E225" s="84"/>
      <c r="F225" s="84"/>
      <c r="G225" s="84"/>
      <c r="H225" s="84"/>
      <c r="I225" s="84"/>
      <c r="J225" s="84"/>
      <c r="K225" s="84"/>
      <c r="L225" s="84"/>
      <c r="M225" s="84"/>
      <c r="N225" s="84"/>
      <c r="O225" s="84"/>
      <c r="P225" s="84"/>
      <c r="Q225" s="84"/>
      <c r="R225" s="84"/>
      <c r="S225" s="84"/>
    </row>
    <row r="226" spans="1:19" x14ac:dyDescent="0.35">
      <c r="A226" s="84"/>
      <c r="B226" s="84"/>
      <c r="C226" s="84"/>
      <c r="D226" s="84"/>
      <c r="E226" s="84"/>
      <c r="F226" s="84"/>
      <c r="G226" s="84"/>
      <c r="H226" s="84"/>
      <c r="I226" s="84"/>
      <c r="J226" s="84"/>
      <c r="K226" s="84"/>
      <c r="L226" s="84"/>
      <c r="M226" s="84"/>
      <c r="N226" s="84"/>
      <c r="O226" s="84"/>
      <c r="P226" s="84"/>
      <c r="Q226" s="84"/>
      <c r="R226" s="84"/>
      <c r="S226" s="84"/>
    </row>
    <row r="227" spans="1:19" x14ac:dyDescent="0.35">
      <c r="A227" s="84"/>
      <c r="B227" s="84"/>
      <c r="C227" s="84"/>
      <c r="D227" s="84"/>
      <c r="E227" s="84"/>
      <c r="F227" s="84"/>
      <c r="G227" s="84"/>
      <c r="H227" s="84"/>
      <c r="I227" s="84"/>
      <c r="J227" s="84"/>
      <c r="K227" s="84"/>
      <c r="L227" s="84"/>
      <c r="M227" s="84"/>
      <c r="N227" s="84"/>
      <c r="O227" s="84"/>
      <c r="P227" s="84"/>
      <c r="Q227" s="84"/>
      <c r="R227" s="84"/>
      <c r="S227" s="84"/>
    </row>
    <row r="228" spans="1:19" x14ac:dyDescent="0.35">
      <c r="A228" s="84"/>
      <c r="B228" s="84"/>
      <c r="C228" s="84"/>
      <c r="D228" s="84"/>
      <c r="E228" s="84"/>
      <c r="F228" s="84"/>
      <c r="G228" s="84"/>
      <c r="H228" s="84"/>
      <c r="I228" s="84"/>
      <c r="J228" s="84"/>
      <c r="K228" s="84"/>
      <c r="L228" s="84"/>
      <c r="M228" s="84"/>
      <c r="N228" s="84"/>
      <c r="O228" s="84"/>
      <c r="P228" s="84"/>
      <c r="Q228" s="84"/>
      <c r="R228" s="84"/>
      <c r="S228" s="84"/>
    </row>
    <row r="229" spans="1:19" x14ac:dyDescent="0.35">
      <c r="A229" s="84"/>
      <c r="B229" s="84"/>
      <c r="C229" s="84"/>
      <c r="D229" s="84"/>
      <c r="E229" s="84"/>
      <c r="F229" s="84"/>
      <c r="G229" s="84"/>
      <c r="H229" s="84"/>
      <c r="I229" s="84"/>
      <c r="J229" s="84"/>
      <c r="K229" s="84"/>
      <c r="L229" s="84"/>
      <c r="M229" s="84"/>
      <c r="N229" s="84"/>
      <c r="O229" s="84"/>
      <c r="P229" s="84"/>
      <c r="Q229" s="84"/>
      <c r="R229" s="84"/>
      <c r="S229" s="84"/>
    </row>
    <row r="230" spans="1:19" x14ac:dyDescent="0.35">
      <c r="A230" s="84"/>
      <c r="B230" s="84"/>
      <c r="C230" s="84"/>
      <c r="D230" s="84"/>
      <c r="E230" s="84"/>
      <c r="F230" s="84"/>
      <c r="G230" s="84"/>
      <c r="H230" s="84"/>
      <c r="I230" s="84"/>
      <c r="J230" s="84"/>
      <c r="K230" s="84"/>
      <c r="L230" s="84"/>
      <c r="M230" s="84"/>
      <c r="N230" s="84"/>
      <c r="O230" s="84"/>
      <c r="P230" s="84"/>
      <c r="Q230" s="84"/>
      <c r="R230" s="84"/>
      <c r="S230" s="84"/>
    </row>
    <row r="231" spans="1:19" x14ac:dyDescent="0.35">
      <c r="A231" s="84"/>
      <c r="B231" s="84"/>
      <c r="C231" s="84"/>
      <c r="D231" s="84"/>
      <c r="E231" s="84"/>
      <c r="F231" s="84"/>
      <c r="G231" s="84"/>
      <c r="H231" s="84"/>
      <c r="I231" s="84"/>
      <c r="J231" s="84"/>
      <c r="K231" s="84"/>
      <c r="L231" s="84"/>
      <c r="M231" s="84"/>
      <c r="N231" s="84"/>
      <c r="O231" s="84"/>
      <c r="P231" s="84"/>
      <c r="Q231" s="84"/>
      <c r="R231" s="84"/>
      <c r="S231" s="84"/>
    </row>
    <row r="232" spans="1:19" x14ac:dyDescent="0.35">
      <c r="A232" s="84"/>
      <c r="B232" s="84"/>
      <c r="C232" s="84"/>
      <c r="D232" s="84"/>
      <c r="E232" s="84"/>
      <c r="F232" s="84"/>
      <c r="G232" s="84"/>
      <c r="H232" s="84"/>
      <c r="I232" s="84"/>
      <c r="J232" s="84"/>
      <c r="K232" s="84"/>
      <c r="L232" s="84"/>
      <c r="M232" s="84"/>
      <c r="N232" s="84"/>
      <c r="O232" s="84"/>
      <c r="P232" s="84"/>
      <c r="Q232" s="84"/>
      <c r="R232" s="84"/>
      <c r="S232" s="84"/>
    </row>
    <row r="233" spans="1:19" x14ac:dyDescent="0.35">
      <c r="A233" s="84"/>
      <c r="B233" s="84"/>
      <c r="C233" s="84"/>
      <c r="D233" s="84"/>
      <c r="E233" s="84"/>
      <c r="F233" s="84"/>
      <c r="G233" s="84"/>
      <c r="H233" s="84"/>
      <c r="I233" s="84"/>
      <c r="J233" s="84"/>
      <c r="K233" s="84"/>
      <c r="L233" s="84"/>
      <c r="M233" s="84"/>
      <c r="N233" s="84"/>
      <c r="O233" s="84"/>
      <c r="P233" s="84"/>
      <c r="Q233" s="84"/>
      <c r="R233" s="84"/>
      <c r="S233" s="84"/>
    </row>
    <row r="234" spans="1:19" x14ac:dyDescent="0.35">
      <c r="A234" s="84"/>
      <c r="B234" s="84"/>
      <c r="C234" s="84"/>
      <c r="D234" s="84"/>
      <c r="E234" s="84"/>
      <c r="F234" s="84"/>
      <c r="G234" s="84"/>
      <c r="H234" s="84"/>
      <c r="I234" s="84"/>
      <c r="J234" s="84"/>
      <c r="K234" s="84"/>
      <c r="L234" s="84"/>
      <c r="M234" s="84"/>
      <c r="N234" s="84"/>
      <c r="O234" s="84"/>
      <c r="P234" s="84"/>
      <c r="Q234" s="84"/>
      <c r="R234" s="84"/>
      <c r="S234" s="84"/>
    </row>
    <row r="235" spans="1:19" x14ac:dyDescent="0.35">
      <c r="A235" s="84"/>
      <c r="B235" s="84"/>
      <c r="C235" s="84"/>
      <c r="D235" s="84"/>
      <c r="E235" s="84"/>
      <c r="F235" s="84"/>
      <c r="G235" s="84"/>
      <c r="H235" s="84"/>
      <c r="I235" s="84"/>
      <c r="J235" s="84"/>
      <c r="K235" s="84"/>
      <c r="L235" s="84"/>
      <c r="M235" s="84"/>
      <c r="N235" s="84"/>
      <c r="O235" s="84"/>
      <c r="P235" s="84"/>
      <c r="Q235" s="84"/>
      <c r="R235" s="84"/>
      <c r="S235" s="84"/>
    </row>
    <row r="236" spans="1:19" x14ac:dyDescent="0.35">
      <c r="A236" s="84"/>
      <c r="B236" s="84"/>
      <c r="C236" s="84"/>
      <c r="D236" s="84"/>
      <c r="E236" s="84"/>
      <c r="F236" s="84"/>
      <c r="G236" s="84"/>
      <c r="H236" s="84"/>
      <c r="I236" s="84"/>
      <c r="J236" s="84"/>
      <c r="K236" s="84"/>
      <c r="L236" s="84"/>
      <c r="M236" s="84"/>
      <c r="N236" s="84"/>
      <c r="O236" s="84"/>
      <c r="P236" s="84"/>
      <c r="Q236" s="84"/>
      <c r="R236" s="84"/>
      <c r="S236" s="84"/>
    </row>
    <row r="237" spans="1:19" x14ac:dyDescent="0.35">
      <c r="A237" s="84"/>
      <c r="B237" s="84"/>
      <c r="C237" s="84"/>
      <c r="D237" s="84"/>
      <c r="E237" s="84"/>
      <c r="F237" s="84"/>
      <c r="G237" s="84"/>
      <c r="H237" s="84"/>
      <c r="I237" s="84"/>
      <c r="J237" s="84"/>
      <c r="K237" s="84"/>
      <c r="L237" s="84"/>
      <c r="M237" s="84"/>
      <c r="N237" s="84"/>
      <c r="O237" s="84"/>
      <c r="P237" s="84"/>
      <c r="Q237" s="84"/>
      <c r="R237" s="84"/>
      <c r="S237" s="84"/>
    </row>
    <row r="238" spans="1:19" x14ac:dyDescent="0.35">
      <c r="A238" s="84"/>
      <c r="B238" s="84"/>
      <c r="C238" s="84"/>
      <c r="D238" s="84"/>
      <c r="E238" s="84"/>
      <c r="F238" s="84"/>
      <c r="G238" s="84"/>
      <c r="H238" s="84"/>
      <c r="I238" s="84"/>
      <c r="J238" s="84"/>
      <c r="K238" s="84"/>
      <c r="L238" s="84"/>
      <c r="M238" s="84"/>
      <c r="N238" s="84"/>
      <c r="O238" s="84"/>
      <c r="P238" s="84"/>
      <c r="Q238" s="84"/>
      <c r="R238" s="84"/>
      <c r="S238" s="84"/>
    </row>
    <row r="239" spans="1:19" x14ac:dyDescent="0.35">
      <c r="A239" s="84"/>
      <c r="B239" s="84"/>
      <c r="C239" s="84"/>
      <c r="D239" s="84"/>
      <c r="E239" s="84"/>
      <c r="F239" s="84"/>
      <c r="G239" s="84"/>
      <c r="H239" s="84"/>
      <c r="I239" s="84"/>
      <c r="J239" s="84"/>
      <c r="K239" s="84"/>
      <c r="L239" s="84"/>
      <c r="M239" s="84"/>
      <c r="N239" s="84"/>
      <c r="O239" s="84"/>
      <c r="P239" s="84"/>
      <c r="Q239" s="84"/>
      <c r="R239" s="84"/>
      <c r="S239" s="84"/>
    </row>
    <row r="240" spans="1:19" x14ac:dyDescent="0.35">
      <c r="A240" s="84"/>
      <c r="B240" s="84"/>
      <c r="C240" s="84"/>
      <c r="D240" s="84"/>
      <c r="E240" s="84"/>
      <c r="F240" s="84"/>
      <c r="G240" s="84"/>
      <c r="H240" s="84"/>
      <c r="I240" s="84"/>
      <c r="J240" s="84"/>
      <c r="K240" s="84"/>
      <c r="L240" s="84"/>
      <c r="M240" s="84"/>
      <c r="N240" s="84"/>
      <c r="O240" s="84"/>
      <c r="P240" s="84"/>
      <c r="Q240" s="84"/>
      <c r="R240" s="84"/>
      <c r="S240" s="84"/>
    </row>
    <row r="241" spans="1:19" x14ac:dyDescent="0.35">
      <c r="A241" s="84"/>
      <c r="B241" s="84"/>
      <c r="C241" s="84"/>
      <c r="D241" s="84"/>
      <c r="E241" s="84"/>
      <c r="F241" s="84"/>
      <c r="G241" s="84"/>
      <c r="H241" s="84"/>
      <c r="I241" s="84"/>
      <c r="J241" s="84"/>
      <c r="K241" s="84"/>
      <c r="L241" s="84"/>
      <c r="M241" s="84"/>
      <c r="N241" s="84"/>
      <c r="O241" s="84"/>
      <c r="P241" s="84"/>
      <c r="Q241" s="84"/>
      <c r="R241" s="84"/>
      <c r="S241" s="84"/>
    </row>
    <row r="242" spans="1:19" x14ac:dyDescent="0.35">
      <c r="A242" s="84"/>
      <c r="B242" s="84"/>
      <c r="C242" s="84"/>
      <c r="D242" s="84"/>
      <c r="E242" s="84"/>
      <c r="F242" s="84"/>
      <c r="G242" s="84"/>
      <c r="H242" s="84"/>
      <c r="I242" s="84"/>
      <c r="J242" s="84"/>
      <c r="K242" s="84"/>
      <c r="L242" s="84"/>
      <c r="M242" s="84"/>
      <c r="N242" s="84"/>
      <c r="O242" s="84"/>
      <c r="P242" s="84"/>
      <c r="Q242" s="84"/>
      <c r="R242" s="84"/>
      <c r="S242" s="84"/>
    </row>
    <row r="243" spans="1:19" x14ac:dyDescent="0.35">
      <c r="A243" s="84"/>
      <c r="B243" s="84"/>
      <c r="C243" s="84"/>
      <c r="D243" s="84"/>
      <c r="E243" s="84"/>
      <c r="F243" s="84"/>
      <c r="G243" s="84"/>
      <c r="H243" s="84"/>
      <c r="I243" s="84"/>
      <c r="J243" s="84"/>
      <c r="K243" s="84"/>
      <c r="L243" s="84"/>
      <c r="M243" s="84"/>
      <c r="N243" s="84"/>
      <c r="O243" s="84"/>
      <c r="P243" s="84"/>
      <c r="Q243" s="84"/>
      <c r="R243" s="84"/>
      <c r="S243" s="84"/>
    </row>
    <row r="244" spans="1:19" x14ac:dyDescent="0.35">
      <c r="A244" s="84"/>
      <c r="B244" s="84"/>
      <c r="C244" s="84"/>
      <c r="D244" s="84"/>
      <c r="E244" s="84"/>
      <c r="F244" s="84"/>
      <c r="G244" s="84"/>
      <c r="H244" s="84"/>
      <c r="I244" s="84"/>
      <c r="J244" s="84"/>
      <c r="K244" s="84"/>
      <c r="L244" s="84"/>
      <c r="M244" s="84"/>
      <c r="N244" s="84"/>
      <c r="O244" s="84"/>
      <c r="P244" s="84"/>
      <c r="Q244" s="84"/>
      <c r="R244" s="84"/>
      <c r="S244" s="84"/>
    </row>
    <row r="245" spans="1:19" x14ac:dyDescent="0.35">
      <c r="A245" s="84"/>
      <c r="B245" s="84"/>
      <c r="C245" s="84"/>
      <c r="D245" s="84"/>
      <c r="E245" s="84"/>
      <c r="F245" s="84"/>
      <c r="G245" s="84"/>
      <c r="H245" s="84"/>
      <c r="I245" s="84"/>
      <c r="J245" s="84"/>
      <c r="K245" s="84"/>
      <c r="L245" s="84"/>
      <c r="M245" s="84"/>
      <c r="N245" s="84"/>
      <c r="O245" s="84"/>
      <c r="P245" s="84"/>
      <c r="Q245" s="84"/>
      <c r="R245" s="84"/>
      <c r="S245" s="84"/>
    </row>
    <row r="246" spans="1:19" x14ac:dyDescent="0.35">
      <c r="A246" s="84"/>
      <c r="B246" s="84"/>
      <c r="C246" s="84"/>
      <c r="D246" s="84"/>
      <c r="E246" s="84"/>
      <c r="F246" s="84"/>
      <c r="G246" s="84"/>
      <c r="H246" s="84"/>
      <c r="I246" s="84"/>
      <c r="J246" s="84"/>
      <c r="K246" s="84"/>
      <c r="L246" s="84"/>
      <c r="M246" s="84"/>
      <c r="N246" s="84"/>
      <c r="O246" s="84"/>
      <c r="P246" s="84"/>
      <c r="Q246" s="84"/>
      <c r="R246" s="84"/>
      <c r="S246" s="84"/>
    </row>
    <row r="247" spans="1:19" x14ac:dyDescent="0.35">
      <c r="A247" s="84"/>
      <c r="B247" s="84"/>
      <c r="C247" s="84"/>
      <c r="D247" s="84"/>
      <c r="E247" s="84"/>
      <c r="F247" s="84"/>
      <c r="G247" s="84"/>
      <c r="H247" s="84"/>
      <c r="I247" s="84"/>
      <c r="J247" s="84"/>
      <c r="K247" s="84"/>
      <c r="L247" s="84"/>
      <c r="M247" s="84"/>
      <c r="N247" s="84"/>
      <c r="O247" s="84"/>
      <c r="P247" s="84"/>
      <c r="Q247" s="84"/>
      <c r="R247" s="84"/>
      <c r="S247" s="84"/>
    </row>
    <row r="248" spans="1:19" x14ac:dyDescent="0.35">
      <c r="A248" s="84"/>
      <c r="B248" s="84"/>
      <c r="C248" s="84"/>
      <c r="D248" s="84"/>
      <c r="E248" s="84"/>
      <c r="F248" s="84"/>
      <c r="G248" s="84"/>
      <c r="H248" s="84"/>
      <c r="I248" s="84"/>
      <c r="J248" s="84"/>
      <c r="K248" s="84"/>
      <c r="L248" s="84"/>
      <c r="M248" s="84"/>
      <c r="N248" s="84"/>
      <c r="O248" s="84"/>
      <c r="P248" s="84"/>
      <c r="Q248" s="84"/>
      <c r="R248" s="84"/>
      <c r="S248" s="84"/>
    </row>
    <row r="249" spans="1:19" x14ac:dyDescent="0.35">
      <c r="A249" s="84"/>
      <c r="B249" s="84"/>
      <c r="C249" s="84"/>
      <c r="D249" s="84"/>
      <c r="E249" s="84"/>
      <c r="F249" s="84"/>
      <c r="G249" s="84"/>
      <c r="H249" s="84"/>
      <c r="I249" s="84"/>
      <c r="J249" s="84"/>
      <c r="K249" s="84"/>
      <c r="L249" s="84"/>
      <c r="M249" s="84"/>
      <c r="N249" s="84"/>
      <c r="O249" s="84"/>
      <c r="P249" s="84"/>
      <c r="Q249" s="84"/>
      <c r="R249" s="84"/>
      <c r="S249" s="84"/>
    </row>
    <row r="250" spans="1:19" x14ac:dyDescent="0.35">
      <c r="A250" s="84"/>
      <c r="B250" s="84"/>
      <c r="C250" s="84"/>
      <c r="D250" s="84"/>
      <c r="E250" s="84"/>
      <c r="F250" s="84"/>
      <c r="G250" s="84"/>
      <c r="H250" s="84"/>
      <c r="I250" s="84"/>
      <c r="J250" s="84"/>
      <c r="K250" s="84"/>
      <c r="L250" s="84"/>
      <c r="M250" s="84"/>
      <c r="N250" s="84"/>
      <c r="O250" s="84"/>
      <c r="P250" s="84"/>
      <c r="Q250" s="84"/>
      <c r="R250" s="84"/>
      <c r="S250" s="84"/>
    </row>
    <row r="251" spans="1:19" x14ac:dyDescent="0.35">
      <c r="A251" s="84"/>
      <c r="B251" s="84"/>
      <c r="C251" s="84"/>
      <c r="D251" s="84"/>
      <c r="E251" s="84"/>
      <c r="F251" s="84"/>
      <c r="G251" s="84"/>
      <c r="H251" s="84"/>
      <c r="I251" s="84"/>
      <c r="J251" s="84"/>
      <c r="K251" s="84"/>
      <c r="L251" s="84"/>
      <c r="M251" s="84"/>
      <c r="N251" s="84"/>
      <c r="O251" s="84"/>
      <c r="P251" s="84"/>
      <c r="Q251" s="84"/>
      <c r="R251" s="84"/>
      <c r="S251" s="84"/>
    </row>
    <row r="252" spans="1:19" x14ac:dyDescent="0.35">
      <c r="A252" s="84"/>
      <c r="B252" s="84"/>
      <c r="C252" s="84"/>
      <c r="D252" s="84"/>
      <c r="E252" s="84"/>
      <c r="F252" s="84"/>
      <c r="G252" s="84"/>
      <c r="H252" s="84"/>
      <c r="I252" s="84"/>
      <c r="J252" s="84"/>
      <c r="K252" s="84"/>
      <c r="L252" s="84"/>
      <c r="M252" s="84"/>
      <c r="N252" s="84"/>
      <c r="O252" s="84"/>
      <c r="P252" s="84"/>
      <c r="Q252" s="84"/>
      <c r="R252" s="84"/>
      <c r="S252" s="84"/>
    </row>
    <row r="253" spans="1:19" x14ac:dyDescent="0.35">
      <c r="A253" s="84"/>
      <c r="B253" s="84"/>
      <c r="C253" s="84"/>
      <c r="D253" s="84"/>
      <c r="E253" s="84"/>
      <c r="F253" s="84"/>
      <c r="G253" s="84"/>
      <c r="H253" s="84"/>
      <c r="I253" s="84"/>
      <c r="J253" s="84"/>
      <c r="K253" s="84"/>
      <c r="L253" s="84"/>
      <c r="M253" s="84"/>
      <c r="N253" s="84"/>
      <c r="O253" s="84"/>
      <c r="P253" s="84"/>
      <c r="Q253" s="84"/>
      <c r="R253" s="84"/>
      <c r="S253" s="84"/>
    </row>
    <row r="254" spans="1:19" x14ac:dyDescent="0.35">
      <c r="A254" s="84"/>
      <c r="B254" s="84"/>
      <c r="C254" s="84"/>
      <c r="D254" s="84"/>
      <c r="E254" s="84"/>
      <c r="F254" s="84"/>
      <c r="G254" s="84"/>
      <c r="H254" s="84"/>
      <c r="I254" s="84"/>
      <c r="J254" s="84"/>
      <c r="K254" s="84"/>
      <c r="L254" s="84"/>
      <c r="M254" s="84"/>
      <c r="N254" s="84"/>
      <c r="O254" s="84"/>
      <c r="P254" s="84"/>
      <c r="Q254" s="84"/>
      <c r="R254" s="84"/>
      <c r="S254" s="84"/>
    </row>
    <row r="255" spans="1:19" x14ac:dyDescent="0.35">
      <c r="A255" s="84"/>
      <c r="B255" s="84"/>
      <c r="C255" s="84"/>
      <c r="D255" s="84"/>
      <c r="E255" s="84"/>
      <c r="F255" s="84"/>
      <c r="G255" s="84"/>
      <c r="H255" s="84"/>
      <c r="I255" s="84"/>
      <c r="J255" s="84"/>
      <c r="K255" s="84"/>
      <c r="L255" s="84"/>
      <c r="M255" s="84"/>
      <c r="N255" s="84"/>
      <c r="O255" s="84"/>
      <c r="P255" s="84"/>
      <c r="Q255" s="84"/>
      <c r="R255" s="84"/>
      <c r="S255" s="84"/>
    </row>
    <row r="256" spans="1:19" x14ac:dyDescent="0.35">
      <c r="A256" s="84"/>
      <c r="B256" s="84"/>
      <c r="C256" s="84"/>
      <c r="D256" s="84"/>
      <c r="E256" s="84"/>
      <c r="F256" s="84"/>
      <c r="G256" s="84"/>
      <c r="H256" s="84"/>
      <c r="I256" s="84"/>
      <c r="J256" s="84"/>
      <c r="K256" s="84"/>
      <c r="L256" s="84"/>
      <c r="M256" s="84"/>
      <c r="N256" s="84"/>
      <c r="O256" s="84"/>
      <c r="P256" s="84"/>
      <c r="Q256" s="84"/>
      <c r="R256" s="84"/>
      <c r="S256" s="84"/>
    </row>
    <row r="257" spans="1:19" x14ac:dyDescent="0.35">
      <c r="A257" s="84"/>
      <c r="B257" s="84"/>
      <c r="C257" s="84"/>
      <c r="D257" s="84"/>
      <c r="E257" s="84"/>
      <c r="F257" s="84"/>
      <c r="G257" s="84"/>
      <c r="H257" s="84"/>
      <c r="I257" s="84"/>
      <c r="J257" s="84"/>
      <c r="K257" s="84"/>
      <c r="L257" s="84"/>
      <c r="M257" s="84"/>
      <c r="N257" s="84"/>
      <c r="O257" s="84"/>
      <c r="P257" s="84"/>
      <c r="Q257" s="84"/>
      <c r="R257" s="84"/>
      <c r="S257" s="84"/>
    </row>
    <row r="258" spans="1:19" x14ac:dyDescent="0.35">
      <c r="A258" s="84"/>
      <c r="B258" s="84"/>
      <c r="C258" s="84"/>
      <c r="D258" s="84"/>
      <c r="E258" s="84"/>
      <c r="F258" s="84"/>
      <c r="G258" s="84"/>
      <c r="H258" s="84"/>
      <c r="I258" s="84"/>
      <c r="J258" s="84"/>
      <c r="K258" s="84"/>
      <c r="L258" s="84"/>
      <c r="M258" s="84"/>
      <c r="N258" s="84"/>
      <c r="O258" s="84"/>
      <c r="P258" s="84"/>
      <c r="Q258" s="84"/>
      <c r="R258" s="84"/>
      <c r="S258" s="84"/>
    </row>
    <row r="259" spans="1:19" x14ac:dyDescent="0.35">
      <c r="A259" s="84"/>
      <c r="B259" s="84"/>
      <c r="C259" s="84"/>
      <c r="D259" s="84"/>
      <c r="E259" s="84"/>
      <c r="F259" s="84"/>
      <c r="G259" s="84"/>
      <c r="H259" s="84"/>
      <c r="I259" s="84"/>
      <c r="J259" s="84"/>
      <c r="K259" s="84"/>
      <c r="L259" s="84"/>
      <c r="M259" s="84"/>
      <c r="N259" s="84"/>
      <c r="O259" s="84"/>
      <c r="P259" s="84"/>
      <c r="Q259" s="84"/>
      <c r="R259" s="84"/>
      <c r="S259" s="84"/>
    </row>
    <row r="260" spans="1:19" x14ac:dyDescent="0.35">
      <c r="A260" s="84"/>
      <c r="B260" s="84"/>
      <c r="C260" s="84"/>
      <c r="D260" s="84"/>
      <c r="E260" s="84"/>
      <c r="F260" s="84"/>
      <c r="G260" s="84"/>
      <c r="H260" s="84"/>
      <c r="I260" s="84"/>
      <c r="J260" s="84"/>
      <c r="K260" s="84"/>
      <c r="L260" s="84"/>
      <c r="M260" s="84"/>
      <c r="N260" s="84"/>
      <c r="O260" s="84"/>
      <c r="P260" s="84"/>
      <c r="Q260" s="84"/>
      <c r="R260" s="84"/>
      <c r="S260" s="84"/>
    </row>
    <row r="261" spans="1:19" x14ac:dyDescent="0.35">
      <c r="A261" s="84"/>
      <c r="B261" s="84"/>
      <c r="C261" s="84"/>
      <c r="D261" s="84"/>
      <c r="E261" s="84"/>
      <c r="F261" s="84"/>
      <c r="G261" s="84"/>
      <c r="H261" s="84"/>
      <c r="I261" s="84"/>
      <c r="J261" s="84"/>
      <c r="K261" s="84"/>
      <c r="L261" s="84"/>
      <c r="M261" s="84"/>
      <c r="N261" s="84"/>
      <c r="O261" s="84"/>
      <c r="P261" s="84"/>
      <c r="Q261" s="84"/>
      <c r="R261" s="84"/>
      <c r="S261" s="84"/>
    </row>
    <row r="262" spans="1:19" x14ac:dyDescent="0.35">
      <c r="A262" s="84"/>
      <c r="B262" s="84"/>
      <c r="C262" s="84"/>
      <c r="D262" s="84"/>
      <c r="E262" s="84"/>
      <c r="F262" s="84"/>
      <c r="G262" s="84"/>
      <c r="H262" s="84"/>
      <c r="I262" s="84"/>
      <c r="J262" s="84"/>
      <c r="K262" s="84"/>
      <c r="L262" s="84"/>
      <c r="M262" s="84"/>
      <c r="N262" s="84"/>
      <c r="O262" s="84"/>
      <c r="P262" s="84"/>
      <c r="Q262" s="84"/>
      <c r="R262" s="84"/>
      <c r="S262" s="84"/>
    </row>
    <row r="263" spans="1:19" x14ac:dyDescent="0.35">
      <c r="A263" s="84"/>
      <c r="B263" s="84"/>
      <c r="C263" s="84"/>
      <c r="D263" s="84"/>
      <c r="E263" s="84"/>
      <c r="F263" s="84"/>
      <c r="G263" s="84"/>
      <c r="H263" s="84"/>
      <c r="I263" s="84"/>
      <c r="J263" s="84"/>
      <c r="K263" s="84"/>
      <c r="L263" s="84"/>
      <c r="M263" s="84"/>
      <c r="N263" s="84"/>
      <c r="O263" s="84"/>
      <c r="P263" s="84"/>
      <c r="Q263" s="84"/>
      <c r="R263" s="84"/>
      <c r="S263" s="84"/>
    </row>
    <row r="264" spans="1:19" x14ac:dyDescent="0.35">
      <c r="A264" s="84"/>
      <c r="B264" s="84"/>
      <c r="C264" s="84"/>
      <c r="D264" s="84"/>
      <c r="E264" s="84"/>
      <c r="F264" s="84"/>
      <c r="G264" s="84"/>
      <c r="H264" s="84"/>
      <c r="I264" s="84"/>
      <c r="J264" s="84"/>
      <c r="K264" s="84"/>
      <c r="L264" s="84"/>
      <c r="M264" s="84"/>
      <c r="N264" s="84"/>
      <c r="O264" s="84"/>
      <c r="P264" s="84"/>
      <c r="Q264" s="84"/>
      <c r="R264" s="84"/>
      <c r="S264" s="84"/>
    </row>
    <row r="265" spans="1:19" x14ac:dyDescent="0.35">
      <c r="A265" s="84"/>
      <c r="B265" s="84"/>
      <c r="C265" s="84"/>
      <c r="D265" s="84"/>
      <c r="E265" s="84"/>
      <c r="F265" s="84"/>
      <c r="G265" s="84"/>
      <c r="H265" s="84"/>
      <c r="I265" s="84"/>
      <c r="J265" s="84"/>
      <c r="K265" s="84"/>
      <c r="L265" s="84"/>
      <c r="M265" s="84"/>
      <c r="N265" s="84"/>
      <c r="O265" s="84"/>
      <c r="P265" s="84"/>
      <c r="Q265" s="84"/>
      <c r="R265" s="84"/>
      <c r="S265" s="84"/>
    </row>
    <row r="266" spans="1:19" x14ac:dyDescent="0.35">
      <c r="A266" s="84"/>
      <c r="B266" s="84"/>
      <c r="C266" s="84"/>
      <c r="D266" s="84"/>
      <c r="E266" s="84"/>
      <c r="F266" s="84"/>
      <c r="G266" s="84"/>
      <c r="H266" s="84"/>
      <c r="I266" s="84"/>
      <c r="J266" s="84"/>
      <c r="K266" s="84"/>
      <c r="L266" s="84"/>
      <c r="M266" s="84"/>
      <c r="N266" s="84"/>
      <c r="O266" s="84"/>
      <c r="P266" s="84"/>
      <c r="Q266" s="84"/>
      <c r="R266" s="84"/>
      <c r="S266" s="84"/>
    </row>
    <row r="267" spans="1:19" x14ac:dyDescent="0.35">
      <c r="A267" s="84"/>
      <c r="B267" s="84"/>
      <c r="C267" s="84"/>
      <c r="D267" s="84"/>
      <c r="E267" s="84"/>
      <c r="F267" s="84"/>
      <c r="G267" s="84"/>
      <c r="H267" s="84"/>
      <c r="I267" s="84"/>
      <c r="J267" s="84"/>
      <c r="K267" s="84"/>
      <c r="L267" s="84"/>
      <c r="M267" s="84"/>
      <c r="N267" s="84"/>
      <c r="O267" s="84"/>
      <c r="P267" s="84"/>
      <c r="Q267" s="84"/>
      <c r="R267" s="84"/>
      <c r="S267" s="84"/>
    </row>
    <row r="268" spans="1:19" x14ac:dyDescent="0.35">
      <c r="A268" s="84"/>
      <c r="B268" s="84"/>
      <c r="C268" s="84"/>
      <c r="D268" s="84"/>
      <c r="E268" s="84"/>
      <c r="F268" s="84"/>
      <c r="G268" s="84"/>
      <c r="H268" s="84"/>
      <c r="I268" s="84"/>
      <c r="J268" s="84"/>
      <c r="K268" s="84"/>
      <c r="L268" s="84"/>
      <c r="M268" s="84"/>
      <c r="N268" s="84"/>
      <c r="O268" s="84"/>
      <c r="P268" s="84"/>
      <c r="Q268" s="84"/>
      <c r="R268" s="84"/>
      <c r="S268" s="84"/>
    </row>
    <row r="269" spans="1:19" x14ac:dyDescent="0.35">
      <c r="A269" s="84"/>
      <c r="B269" s="84"/>
      <c r="C269" s="84"/>
      <c r="D269" s="84"/>
      <c r="E269" s="84"/>
      <c r="F269" s="84"/>
      <c r="G269" s="84"/>
      <c r="H269" s="84"/>
      <c r="I269" s="84"/>
      <c r="J269" s="84"/>
      <c r="K269" s="84"/>
      <c r="L269" s="84"/>
      <c r="M269" s="84"/>
      <c r="N269" s="84"/>
      <c r="O269" s="84"/>
      <c r="P269" s="84"/>
      <c r="Q269" s="84"/>
      <c r="R269" s="84"/>
      <c r="S269" s="84"/>
    </row>
    <row r="270" spans="1:19" x14ac:dyDescent="0.35">
      <c r="A270" s="84"/>
      <c r="B270" s="84"/>
      <c r="C270" s="84"/>
      <c r="D270" s="84"/>
      <c r="E270" s="84"/>
      <c r="F270" s="84"/>
      <c r="G270" s="84"/>
      <c r="H270" s="84"/>
      <c r="I270" s="84"/>
      <c r="J270" s="84"/>
      <c r="K270" s="84"/>
      <c r="L270" s="84"/>
      <c r="M270" s="84"/>
      <c r="N270" s="84"/>
      <c r="O270" s="84"/>
      <c r="P270" s="84"/>
      <c r="Q270" s="84"/>
      <c r="R270" s="84"/>
      <c r="S270" s="84"/>
    </row>
    <row r="271" spans="1:19" x14ac:dyDescent="0.35">
      <c r="A271" s="84"/>
      <c r="B271" s="84"/>
      <c r="C271" s="84"/>
      <c r="D271" s="84"/>
      <c r="E271" s="84"/>
      <c r="F271" s="84"/>
      <c r="G271" s="84"/>
      <c r="H271" s="84"/>
      <c r="I271" s="84"/>
      <c r="J271" s="84"/>
      <c r="K271" s="84"/>
      <c r="L271" s="84"/>
      <c r="M271" s="84"/>
      <c r="N271" s="84"/>
      <c r="O271" s="84"/>
      <c r="P271" s="84"/>
      <c r="Q271" s="84"/>
      <c r="R271" s="84"/>
      <c r="S271" s="84"/>
    </row>
    <row r="272" spans="1:19" x14ac:dyDescent="0.35">
      <c r="A272" s="84"/>
      <c r="B272" s="84"/>
      <c r="C272" s="84"/>
      <c r="D272" s="84"/>
      <c r="E272" s="84"/>
      <c r="F272" s="84"/>
      <c r="G272" s="84"/>
      <c r="H272" s="84"/>
      <c r="I272" s="84"/>
      <c r="J272" s="84"/>
      <c r="K272" s="84"/>
      <c r="L272" s="84"/>
      <c r="M272" s="84"/>
      <c r="N272" s="84"/>
      <c r="O272" s="84"/>
      <c r="P272" s="84"/>
      <c r="Q272" s="84"/>
      <c r="R272" s="84"/>
      <c r="S272" s="84"/>
    </row>
    <row r="273" spans="1:19" x14ac:dyDescent="0.35">
      <c r="A273" s="84"/>
      <c r="B273" s="84"/>
      <c r="C273" s="84"/>
      <c r="D273" s="84"/>
      <c r="E273" s="84"/>
      <c r="F273" s="84"/>
      <c r="G273" s="84"/>
      <c r="H273" s="84"/>
      <c r="I273" s="84"/>
      <c r="J273" s="84"/>
      <c r="K273" s="84"/>
      <c r="L273" s="84"/>
      <c r="M273" s="84"/>
      <c r="N273" s="84"/>
      <c r="O273" s="84"/>
      <c r="P273" s="84"/>
      <c r="Q273" s="84"/>
      <c r="R273" s="84"/>
      <c r="S273" s="84"/>
    </row>
    <row r="274" spans="1:19" x14ac:dyDescent="0.35">
      <c r="A274" s="84"/>
      <c r="B274" s="84"/>
      <c r="C274" s="84"/>
      <c r="D274" s="84"/>
      <c r="E274" s="84"/>
      <c r="F274" s="84"/>
      <c r="G274" s="84"/>
      <c r="H274" s="84"/>
      <c r="I274" s="84"/>
      <c r="J274" s="84"/>
      <c r="K274" s="84"/>
      <c r="L274" s="84"/>
      <c r="M274" s="84"/>
      <c r="N274" s="84"/>
      <c r="O274" s="84"/>
      <c r="P274" s="84"/>
      <c r="Q274" s="84"/>
      <c r="R274" s="84"/>
      <c r="S274" s="84"/>
    </row>
    <row r="275" spans="1:19" x14ac:dyDescent="0.35">
      <c r="A275" s="84"/>
      <c r="B275" s="84"/>
      <c r="C275" s="84"/>
      <c r="D275" s="84"/>
      <c r="E275" s="84"/>
      <c r="F275" s="84"/>
      <c r="G275" s="84"/>
      <c r="H275" s="84"/>
      <c r="I275" s="84"/>
      <c r="J275" s="84"/>
      <c r="K275" s="84"/>
      <c r="L275" s="84"/>
      <c r="M275" s="84"/>
      <c r="N275" s="84"/>
      <c r="O275" s="84"/>
      <c r="P275" s="84"/>
      <c r="Q275" s="84"/>
      <c r="R275" s="84"/>
      <c r="S275" s="84"/>
    </row>
    <row r="276" spans="1:19" x14ac:dyDescent="0.35">
      <c r="A276" s="84"/>
      <c r="B276" s="84"/>
      <c r="C276" s="84"/>
      <c r="D276" s="84"/>
      <c r="E276" s="84"/>
      <c r="F276" s="84"/>
      <c r="G276" s="84"/>
      <c r="H276" s="84"/>
      <c r="I276" s="84"/>
      <c r="J276" s="84"/>
      <c r="K276" s="84"/>
      <c r="L276" s="84"/>
      <c r="M276" s="84"/>
      <c r="N276" s="84"/>
      <c r="O276" s="84"/>
      <c r="P276" s="84"/>
      <c r="Q276" s="84"/>
      <c r="R276" s="84"/>
      <c r="S276" s="84"/>
    </row>
    <row r="277" spans="1:19" x14ac:dyDescent="0.35">
      <c r="A277" s="84"/>
      <c r="B277" s="84"/>
      <c r="C277" s="84"/>
      <c r="D277" s="84"/>
      <c r="E277" s="84"/>
      <c r="F277" s="84"/>
      <c r="G277" s="84"/>
      <c r="H277" s="84"/>
      <c r="I277" s="84"/>
      <c r="J277" s="84"/>
      <c r="K277" s="84"/>
      <c r="L277" s="84"/>
      <c r="M277" s="84"/>
      <c r="N277" s="84"/>
      <c r="O277" s="84"/>
      <c r="P277" s="84"/>
      <c r="Q277" s="84"/>
      <c r="R277" s="84"/>
      <c r="S277" s="84"/>
    </row>
    <row r="278" spans="1:19" x14ac:dyDescent="0.35">
      <c r="A278" s="84"/>
      <c r="B278" s="84"/>
      <c r="C278" s="84"/>
      <c r="D278" s="84"/>
      <c r="E278" s="84"/>
      <c r="F278" s="84"/>
      <c r="G278" s="84"/>
      <c r="H278" s="84"/>
      <c r="I278" s="84"/>
      <c r="J278" s="84"/>
      <c r="K278" s="84"/>
      <c r="L278" s="84"/>
      <c r="M278" s="84"/>
      <c r="N278" s="84"/>
      <c r="O278" s="84"/>
      <c r="P278" s="84"/>
      <c r="Q278" s="84"/>
      <c r="R278" s="84"/>
      <c r="S278" s="84"/>
    </row>
    <row r="279" spans="1:19" x14ac:dyDescent="0.35">
      <c r="A279" s="84"/>
      <c r="B279" s="84"/>
      <c r="C279" s="84"/>
      <c r="D279" s="84"/>
      <c r="E279" s="84"/>
      <c r="F279" s="84"/>
      <c r="G279" s="84"/>
      <c r="H279" s="84"/>
      <c r="I279" s="84"/>
      <c r="J279" s="84"/>
      <c r="K279" s="84"/>
      <c r="L279" s="84"/>
      <c r="M279" s="84"/>
      <c r="N279" s="84"/>
      <c r="O279" s="84"/>
      <c r="P279" s="84"/>
      <c r="Q279" s="84"/>
      <c r="R279" s="84"/>
      <c r="S279" s="84"/>
    </row>
    <row r="280" spans="1:19" x14ac:dyDescent="0.35">
      <c r="A280" s="84"/>
      <c r="B280" s="84"/>
      <c r="C280" s="84"/>
      <c r="D280" s="84"/>
      <c r="E280" s="84"/>
      <c r="F280" s="84"/>
      <c r="G280" s="84"/>
      <c r="H280" s="84"/>
      <c r="I280" s="84"/>
      <c r="J280" s="84"/>
      <c r="K280" s="84"/>
      <c r="L280" s="84"/>
      <c r="M280" s="84"/>
      <c r="N280" s="84"/>
      <c r="O280" s="84"/>
      <c r="P280" s="84"/>
      <c r="Q280" s="84"/>
      <c r="R280" s="84"/>
      <c r="S280" s="84"/>
    </row>
    <row r="281" spans="1:19" x14ac:dyDescent="0.35">
      <c r="A281" s="84"/>
      <c r="B281" s="84"/>
      <c r="C281" s="84"/>
      <c r="D281" s="84"/>
      <c r="E281" s="84"/>
      <c r="F281" s="84"/>
      <c r="G281" s="84"/>
      <c r="H281" s="84"/>
      <c r="I281" s="84"/>
      <c r="J281" s="84"/>
      <c r="K281" s="84"/>
      <c r="L281" s="84"/>
      <c r="M281" s="84"/>
      <c r="N281" s="84"/>
      <c r="O281" s="84"/>
      <c r="P281" s="84"/>
      <c r="Q281" s="84"/>
      <c r="R281" s="84"/>
      <c r="S281" s="84"/>
    </row>
    <row r="282" spans="1:19" x14ac:dyDescent="0.35">
      <c r="A282" s="84"/>
      <c r="B282" s="84"/>
      <c r="C282" s="84"/>
      <c r="D282" s="84"/>
      <c r="E282" s="84"/>
      <c r="F282" s="84"/>
      <c r="G282" s="84"/>
      <c r="H282" s="84"/>
      <c r="I282" s="84"/>
      <c r="J282" s="84"/>
      <c r="K282" s="84"/>
      <c r="L282" s="84"/>
      <c r="M282" s="84"/>
      <c r="N282" s="84"/>
      <c r="O282" s="84"/>
      <c r="P282" s="84"/>
      <c r="Q282" s="84"/>
      <c r="R282" s="84"/>
      <c r="S282" s="84"/>
    </row>
    <row r="283" spans="1:19" x14ac:dyDescent="0.35">
      <c r="A283" s="84"/>
      <c r="B283" s="84"/>
      <c r="C283" s="84"/>
      <c r="D283" s="84"/>
      <c r="E283" s="84"/>
      <c r="F283" s="84"/>
      <c r="G283" s="84"/>
      <c r="H283" s="84"/>
      <c r="I283" s="84"/>
      <c r="J283" s="84"/>
      <c r="K283" s="84"/>
      <c r="L283" s="84"/>
      <c r="M283" s="84"/>
      <c r="N283" s="84"/>
      <c r="O283" s="84"/>
      <c r="P283" s="84"/>
      <c r="Q283" s="84"/>
      <c r="R283" s="84"/>
      <c r="S283" s="84"/>
    </row>
    <row r="284" spans="1:19" x14ac:dyDescent="0.35">
      <c r="A284" s="84"/>
      <c r="B284" s="84"/>
      <c r="C284" s="84"/>
      <c r="D284" s="84"/>
      <c r="E284" s="84"/>
      <c r="F284" s="84"/>
      <c r="G284" s="84"/>
      <c r="H284" s="84"/>
      <c r="I284" s="84"/>
      <c r="J284" s="84"/>
      <c r="K284" s="84"/>
      <c r="L284" s="84"/>
      <c r="M284" s="84"/>
      <c r="N284" s="84"/>
      <c r="O284" s="84"/>
      <c r="P284" s="84"/>
      <c r="Q284" s="84"/>
      <c r="R284" s="84"/>
      <c r="S284" s="84"/>
    </row>
    <row r="285" spans="1:19" x14ac:dyDescent="0.35">
      <c r="A285" s="84"/>
      <c r="B285" s="84"/>
      <c r="C285" s="84"/>
      <c r="D285" s="84"/>
      <c r="E285" s="84"/>
      <c r="F285" s="84"/>
      <c r="G285" s="84"/>
      <c r="H285" s="84"/>
      <c r="I285" s="84"/>
      <c r="J285" s="84"/>
      <c r="K285" s="84"/>
      <c r="L285" s="84"/>
      <c r="M285" s="84"/>
      <c r="N285" s="84"/>
      <c r="O285" s="84"/>
      <c r="P285" s="84"/>
      <c r="Q285" s="84"/>
      <c r="R285" s="84"/>
      <c r="S285" s="84"/>
    </row>
    <row r="286" spans="1:19" x14ac:dyDescent="0.35">
      <c r="A286" s="84"/>
      <c r="B286" s="84"/>
      <c r="C286" s="84"/>
      <c r="D286" s="84"/>
      <c r="E286" s="84"/>
      <c r="F286" s="84"/>
      <c r="G286" s="84"/>
      <c r="H286" s="84"/>
      <c r="I286" s="84"/>
      <c r="J286" s="84"/>
      <c r="K286" s="84"/>
      <c r="L286" s="84"/>
      <c r="M286" s="84"/>
      <c r="N286" s="84"/>
      <c r="O286" s="84"/>
      <c r="P286" s="84"/>
      <c r="Q286" s="84"/>
      <c r="R286" s="84"/>
      <c r="S286" s="84"/>
    </row>
    <row r="287" spans="1:19" x14ac:dyDescent="0.35">
      <c r="A287" s="84"/>
      <c r="B287" s="84"/>
      <c r="C287" s="84"/>
      <c r="D287" s="84"/>
      <c r="E287" s="84"/>
      <c r="F287" s="84"/>
      <c r="G287" s="84"/>
      <c r="H287" s="84"/>
      <c r="I287" s="84"/>
      <c r="J287" s="84"/>
      <c r="K287" s="84"/>
      <c r="L287" s="84"/>
      <c r="M287" s="84"/>
      <c r="N287" s="84"/>
      <c r="O287" s="84"/>
      <c r="P287" s="84"/>
      <c r="Q287" s="84"/>
      <c r="R287" s="84"/>
      <c r="S287" s="84"/>
    </row>
    <row r="288" spans="1:19" x14ac:dyDescent="0.35">
      <c r="A288" s="84"/>
      <c r="B288" s="84"/>
      <c r="C288" s="84"/>
      <c r="D288" s="84"/>
      <c r="E288" s="84"/>
      <c r="F288" s="84"/>
      <c r="G288" s="84"/>
      <c r="H288" s="84"/>
      <c r="I288" s="84"/>
      <c r="J288" s="84"/>
      <c r="K288" s="84"/>
      <c r="L288" s="84"/>
      <c r="M288" s="84"/>
      <c r="N288" s="84"/>
      <c r="O288" s="84"/>
      <c r="P288" s="84"/>
      <c r="Q288" s="84"/>
      <c r="R288" s="84"/>
      <c r="S288" s="84"/>
    </row>
    <row r="289" spans="1:19" x14ac:dyDescent="0.35">
      <c r="A289" s="84"/>
      <c r="B289" s="84"/>
      <c r="C289" s="84"/>
      <c r="D289" s="84"/>
      <c r="E289" s="84"/>
      <c r="F289" s="84"/>
      <c r="G289" s="84"/>
      <c r="H289" s="84"/>
      <c r="I289" s="84"/>
      <c r="J289" s="84"/>
      <c r="K289" s="84"/>
      <c r="L289" s="84"/>
      <c r="M289" s="84"/>
      <c r="N289" s="84"/>
      <c r="O289" s="84"/>
      <c r="P289" s="84"/>
      <c r="Q289" s="84"/>
      <c r="R289" s="84"/>
      <c r="S289" s="84"/>
    </row>
    <row r="290" spans="1:19" x14ac:dyDescent="0.35">
      <c r="A290" s="84"/>
      <c r="B290" s="84"/>
      <c r="C290" s="84"/>
      <c r="D290" s="84"/>
      <c r="E290" s="84"/>
      <c r="F290" s="84"/>
      <c r="G290" s="84"/>
      <c r="H290" s="84"/>
      <c r="I290" s="84"/>
      <c r="J290" s="84"/>
      <c r="K290" s="84"/>
      <c r="L290" s="84"/>
      <c r="M290" s="84"/>
      <c r="N290" s="84"/>
      <c r="O290" s="84"/>
      <c r="P290" s="84"/>
      <c r="Q290" s="84"/>
      <c r="R290" s="84"/>
      <c r="S290" s="84"/>
    </row>
    <row r="291" spans="1:19" x14ac:dyDescent="0.35">
      <c r="A291" s="84"/>
      <c r="B291" s="84"/>
      <c r="C291" s="84"/>
      <c r="D291" s="84"/>
      <c r="E291" s="84"/>
      <c r="F291" s="84"/>
      <c r="G291" s="84"/>
      <c r="H291" s="84"/>
      <c r="I291" s="84"/>
      <c r="J291" s="84"/>
      <c r="K291" s="84"/>
      <c r="L291" s="84"/>
      <c r="M291" s="84"/>
      <c r="N291" s="84"/>
      <c r="O291" s="84"/>
      <c r="P291" s="84"/>
      <c r="Q291" s="84"/>
      <c r="R291" s="84"/>
      <c r="S291" s="84"/>
    </row>
    <row r="292" spans="1:19" x14ac:dyDescent="0.35">
      <c r="A292" s="84"/>
      <c r="B292" s="84"/>
      <c r="C292" s="84"/>
      <c r="D292" s="84"/>
      <c r="E292" s="84"/>
      <c r="F292" s="84"/>
      <c r="G292" s="84"/>
      <c r="H292" s="84"/>
      <c r="I292" s="84"/>
      <c r="J292" s="84"/>
      <c r="K292" s="84"/>
      <c r="L292" s="84"/>
      <c r="M292" s="84"/>
      <c r="N292" s="84"/>
      <c r="O292" s="84"/>
      <c r="P292" s="84"/>
      <c r="Q292" s="84"/>
      <c r="R292" s="84"/>
      <c r="S292" s="84"/>
    </row>
    <row r="293" spans="1:19" x14ac:dyDescent="0.35">
      <c r="A293" s="84"/>
      <c r="B293" s="84"/>
      <c r="C293" s="84"/>
      <c r="D293" s="84"/>
      <c r="E293" s="84"/>
      <c r="F293" s="84"/>
      <c r="G293" s="84"/>
      <c r="H293" s="84"/>
      <c r="I293" s="84"/>
      <c r="J293" s="84"/>
      <c r="K293" s="84"/>
      <c r="L293" s="84"/>
      <c r="M293" s="84"/>
      <c r="N293" s="84"/>
      <c r="O293" s="84"/>
      <c r="P293" s="84"/>
      <c r="Q293" s="84"/>
      <c r="R293" s="84"/>
      <c r="S293" s="84"/>
    </row>
    <row r="294" spans="1:19" x14ac:dyDescent="0.35">
      <c r="A294" s="84"/>
      <c r="B294" s="84"/>
      <c r="C294" s="84"/>
      <c r="D294" s="84"/>
      <c r="E294" s="84"/>
      <c r="F294" s="84"/>
      <c r="G294" s="84"/>
      <c r="H294" s="84"/>
      <c r="I294" s="84"/>
      <c r="J294" s="84"/>
      <c r="K294" s="84"/>
      <c r="L294" s="84"/>
      <c r="M294" s="84"/>
      <c r="N294" s="84"/>
      <c r="O294" s="84"/>
      <c r="P294" s="84"/>
      <c r="Q294" s="84"/>
      <c r="R294" s="84"/>
      <c r="S294" s="84"/>
    </row>
    <row r="295" spans="1:19" x14ac:dyDescent="0.35">
      <c r="A295" s="84"/>
      <c r="B295" s="84"/>
      <c r="C295" s="84"/>
      <c r="D295" s="84"/>
      <c r="E295" s="84"/>
      <c r="F295" s="84"/>
      <c r="G295" s="84"/>
      <c r="H295" s="84"/>
      <c r="I295" s="84"/>
      <c r="J295" s="84"/>
      <c r="K295" s="84"/>
      <c r="L295" s="84"/>
      <c r="M295" s="84"/>
      <c r="N295" s="84"/>
      <c r="O295" s="84"/>
      <c r="P295" s="84"/>
      <c r="Q295" s="84"/>
      <c r="R295" s="84"/>
      <c r="S295" s="84"/>
    </row>
    <row r="296" spans="1:19" x14ac:dyDescent="0.35">
      <c r="A296" s="84"/>
      <c r="B296" s="84"/>
      <c r="C296" s="84"/>
      <c r="D296" s="84"/>
      <c r="E296" s="84"/>
      <c r="F296" s="84"/>
      <c r="G296" s="84"/>
      <c r="H296" s="84"/>
      <c r="I296" s="84"/>
      <c r="J296" s="84"/>
      <c r="K296" s="84"/>
      <c r="L296" s="84"/>
      <c r="M296" s="84"/>
      <c r="N296" s="84"/>
      <c r="O296" s="84"/>
      <c r="P296" s="84"/>
      <c r="Q296" s="84"/>
      <c r="R296" s="84"/>
      <c r="S296" s="84"/>
    </row>
    <row r="297" spans="1:19" x14ac:dyDescent="0.35">
      <c r="A297" s="84"/>
      <c r="B297" s="84"/>
      <c r="C297" s="84"/>
      <c r="D297" s="84"/>
      <c r="E297" s="84"/>
      <c r="F297" s="84"/>
      <c r="G297" s="84"/>
      <c r="H297" s="84"/>
      <c r="I297" s="84"/>
      <c r="J297" s="84"/>
      <c r="K297" s="84"/>
      <c r="L297" s="84"/>
      <c r="M297" s="84"/>
      <c r="N297" s="84"/>
      <c r="O297" s="84"/>
      <c r="P297" s="84"/>
      <c r="Q297" s="84"/>
      <c r="R297" s="84"/>
      <c r="S297" s="84"/>
    </row>
    <row r="298" spans="1:19" x14ac:dyDescent="0.35">
      <c r="A298" s="84"/>
      <c r="B298" s="84"/>
      <c r="C298" s="84"/>
      <c r="D298" s="84"/>
      <c r="E298" s="84"/>
      <c r="F298" s="84"/>
      <c r="G298" s="84"/>
      <c r="H298" s="84"/>
      <c r="I298" s="84"/>
      <c r="J298" s="84"/>
      <c r="K298" s="84"/>
      <c r="L298" s="84"/>
      <c r="M298" s="84"/>
      <c r="N298" s="84"/>
      <c r="O298" s="84"/>
      <c r="P298" s="84"/>
      <c r="Q298" s="84"/>
      <c r="R298" s="84"/>
      <c r="S298" s="84"/>
    </row>
    <row r="299" spans="1:19" x14ac:dyDescent="0.35">
      <c r="A299" s="84"/>
      <c r="B299" s="84"/>
      <c r="C299" s="84"/>
      <c r="D299" s="84"/>
      <c r="E299" s="84"/>
      <c r="F299" s="84"/>
      <c r="G299" s="84"/>
      <c r="H299" s="84"/>
      <c r="I299" s="84"/>
      <c r="J299" s="84"/>
      <c r="K299" s="84"/>
      <c r="L299" s="84"/>
      <c r="M299" s="84"/>
      <c r="N299" s="84"/>
      <c r="O299" s="84"/>
      <c r="P299" s="84"/>
      <c r="Q299" s="84"/>
      <c r="R299" s="84"/>
      <c r="S299" s="84"/>
    </row>
    <row r="300" spans="1:19" x14ac:dyDescent="0.35">
      <c r="A300" s="84"/>
      <c r="B300" s="84"/>
      <c r="C300" s="84"/>
      <c r="D300" s="84"/>
      <c r="E300" s="84"/>
      <c r="F300" s="84"/>
      <c r="G300" s="84"/>
      <c r="H300" s="84"/>
      <c r="I300" s="84"/>
      <c r="J300" s="84"/>
      <c r="K300" s="84"/>
      <c r="L300" s="84"/>
      <c r="M300" s="84"/>
      <c r="N300" s="84"/>
      <c r="O300" s="84"/>
      <c r="P300" s="84"/>
      <c r="Q300" s="84"/>
      <c r="R300" s="84"/>
      <c r="S300" s="84"/>
    </row>
    <row r="301" spans="1:19" x14ac:dyDescent="0.35">
      <c r="A301" s="84"/>
      <c r="B301" s="84"/>
      <c r="C301" s="84"/>
      <c r="D301" s="84"/>
      <c r="E301" s="84"/>
      <c r="F301" s="84"/>
      <c r="G301" s="84"/>
      <c r="H301" s="84"/>
      <c r="I301" s="84"/>
      <c r="J301" s="84"/>
      <c r="K301" s="84"/>
      <c r="L301" s="84"/>
      <c r="M301" s="84"/>
      <c r="N301" s="84"/>
      <c r="O301" s="84"/>
      <c r="P301" s="84"/>
      <c r="Q301" s="84"/>
      <c r="R301" s="84"/>
      <c r="S301" s="84"/>
    </row>
    <row r="302" spans="1:19" x14ac:dyDescent="0.35">
      <c r="A302" s="84"/>
      <c r="B302" s="84"/>
      <c r="C302" s="84"/>
      <c r="D302" s="84"/>
      <c r="E302" s="84"/>
      <c r="F302" s="84"/>
      <c r="G302" s="84"/>
      <c r="H302" s="84"/>
      <c r="I302" s="84"/>
      <c r="J302" s="84"/>
      <c r="K302" s="84"/>
      <c r="L302" s="84"/>
      <c r="M302" s="84"/>
      <c r="N302" s="84"/>
      <c r="O302" s="84"/>
      <c r="P302" s="84"/>
      <c r="Q302" s="84"/>
      <c r="R302" s="84"/>
      <c r="S302" s="84"/>
    </row>
    <row r="303" spans="1:19" x14ac:dyDescent="0.35">
      <c r="A303" s="84"/>
      <c r="B303" s="84"/>
      <c r="C303" s="84"/>
      <c r="D303" s="84"/>
      <c r="E303" s="84"/>
      <c r="F303" s="84"/>
      <c r="G303" s="84"/>
      <c r="H303" s="84"/>
      <c r="I303" s="84"/>
      <c r="J303" s="84"/>
      <c r="K303" s="84"/>
      <c r="L303" s="84"/>
      <c r="M303" s="84"/>
      <c r="N303" s="84"/>
      <c r="O303" s="84"/>
      <c r="P303" s="84"/>
      <c r="Q303" s="84"/>
      <c r="R303" s="84"/>
      <c r="S303" s="84"/>
    </row>
    <row r="304" spans="1:19" x14ac:dyDescent="0.35">
      <c r="A304" s="84"/>
      <c r="B304" s="84"/>
      <c r="C304" s="84"/>
      <c r="D304" s="84"/>
      <c r="E304" s="84"/>
      <c r="F304" s="84"/>
      <c r="G304" s="84"/>
      <c r="H304" s="84"/>
      <c r="I304" s="84"/>
      <c r="J304" s="84"/>
      <c r="K304" s="84"/>
      <c r="L304" s="84"/>
      <c r="M304" s="84"/>
      <c r="N304" s="84"/>
      <c r="O304" s="84"/>
      <c r="P304" s="84"/>
      <c r="Q304" s="84"/>
      <c r="R304" s="84"/>
      <c r="S304" s="84"/>
    </row>
    <row r="305" spans="1:19" x14ac:dyDescent="0.35">
      <c r="A305" s="84"/>
      <c r="B305" s="84"/>
      <c r="C305" s="84"/>
      <c r="D305" s="84"/>
      <c r="E305" s="84"/>
      <c r="F305" s="84"/>
      <c r="G305" s="84"/>
      <c r="H305" s="84"/>
      <c r="I305" s="84"/>
      <c r="J305" s="84"/>
      <c r="K305" s="84"/>
      <c r="L305" s="84"/>
      <c r="M305" s="84"/>
      <c r="N305" s="84"/>
      <c r="O305" s="84"/>
      <c r="P305" s="84"/>
      <c r="Q305" s="84"/>
      <c r="R305" s="84"/>
      <c r="S305" s="84"/>
    </row>
    <row r="306" spans="1:19" x14ac:dyDescent="0.35">
      <c r="A306" s="84"/>
      <c r="B306" s="84"/>
      <c r="C306" s="84"/>
      <c r="D306" s="84"/>
      <c r="E306" s="84"/>
      <c r="F306" s="84"/>
      <c r="G306" s="84"/>
      <c r="H306" s="84"/>
      <c r="I306" s="84"/>
      <c r="J306" s="84"/>
      <c r="K306" s="84"/>
      <c r="L306" s="84"/>
      <c r="M306" s="84"/>
      <c r="N306" s="84"/>
      <c r="O306" s="84"/>
      <c r="P306" s="84"/>
      <c r="Q306" s="84"/>
      <c r="R306" s="84"/>
      <c r="S306" s="84"/>
    </row>
    <row r="307" spans="1:19" x14ac:dyDescent="0.35">
      <c r="A307" s="84"/>
      <c r="B307" s="84"/>
      <c r="C307" s="84"/>
      <c r="D307" s="84"/>
      <c r="E307" s="84"/>
      <c r="F307" s="84"/>
      <c r="G307" s="84"/>
      <c r="H307" s="84"/>
      <c r="I307" s="84"/>
      <c r="J307" s="84"/>
      <c r="K307" s="84"/>
      <c r="L307" s="84"/>
      <c r="M307" s="84"/>
      <c r="N307" s="84"/>
      <c r="O307" s="84"/>
      <c r="P307" s="84"/>
      <c r="Q307" s="84"/>
      <c r="R307" s="84"/>
      <c r="S307" s="84"/>
    </row>
    <row r="308" spans="1:19" x14ac:dyDescent="0.35">
      <c r="A308" s="84"/>
      <c r="B308" s="84"/>
      <c r="C308" s="84"/>
      <c r="D308" s="84"/>
      <c r="E308" s="84"/>
      <c r="F308" s="84"/>
      <c r="G308" s="84"/>
      <c r="H308" s="84"/>
      <c r="I308" s="84"/>
      <c r="J308" s="84"/>
      <c r="K308" s="84"/>
      <c r="L308" s="84"/>
      <c r="M308" s="84"/>
      <c r="N308" s="84"/>
      <c r="O308" s="84"/>
      <c r="P308" s="84"/>
      <c r="Q308" s="84"/>
      <c r="R308" s="84"/>
      <c r="S308" s="84"/>
    </row>
    <row r="309" spans="1:19" x14ac:dyDescent="0.35">
      <c r="A309" s="84"/>
      <c r="B309" s="84"/>
      <c r="C309" s="84"/>
      <c r="D309" s="84"/>
      <c r="E309" s="84"/>
      <c r="F309" s="84"/>
      <c r="G309" s="84"/>
      <c r="H309" s="84"/>
      <c r="I309" s="84"/>
      <c r="J309" s="84"/>
      <c r="K309" s="84"/>
      <c r="L309" s="84"/>
      <c r="M309" s="84"/>
      <c r="N309" s="84"/>
      <c r="O309" s="84"/>
      <c r="P309" s="84"/>
      <c r="Q309" s="84"/>
      <c r="R309" s="84"/>
      <c r="S309" s="84"/>
    </row>
    <row r="310" spans="1:19" x14ac:dyDescent="0.35">
      <c r="A310" s="84"/>
      <c r="B310" s="84"/>
      <c r="C310" s="84"/>
      <c r="D310" s="84"/>
      <c r="E310" s="84"/>
      <c r="F310" s="84"/>
      <c r="G310" s="84"/>
      <c r="H310" s="84"/>
      <c r="I310" s="84"/>
      <c r="J310" s="84"/>
      <c r="K310" s="84"/>
      <c r="L310" s="84"/>
      <c r="M310" s="84"/>
      <c r="N310" s="84"/>
      <c r="O310" s="84"/>
      <c r="P310" s="84"/>
      <c r="Q310" s="84"/>
      <c r="R310" s="84"/>
      <c r="S310" s="84"/>
    </row>
    <row r="311" spans="1:19" x14ac:dyDescent="0.35">
      <c r="A311" s="84"/>
      <c r="B311" s="84"/>
      <c r="C311" s="84"/>
      <c r="D311" s="84"/>
      <c r="E311" s="84"/>
      <c r="F311" s="84"/>
      <c r="G311" s="84"/>
      <c r="H311" s="84"/>
      <c r="I311" s="84"/>
      <c r="J311" s="84"/>
      <c r="K311" s="84"/>
      <c r="L311" s="84"/>
      <c r="M311" s="84"/>
      <c r="N311" s="84"/>
      <c r="O311" s="84"/>
      <c r="P311" s="84"/>
      <c r="Q311" s="84"/>
      <c r="R311" s="84"/>
      <c r="S311" s="84"/>
    </row>
    <row r="312" spans="1:19" x14ac:dyDescent="0.35">
      <c r="A312" s="84"/>
      <c r="B312" s="84"/>
      <c r="C312" s="84"/>
      <c r="D312" s="84"/>
      <c r="E312" s="84"/>
      <c r="F312" s="84"/>
      <c r="G312" s="84"/>
      <c r="H312" s="84"/>
      <c r="I312" s="84"/>
      <c r="J312" s="84"/>
      <c r="K312" s="84"/>
      <c r="L312" s="84"/>
      <c r="M312" s="84"/>
      <c r="N312" s="84"/>
      <c r="O312" s="84"/>
      <c r="P312" s="84"/>
      <c r="Q312" s="84"/>
      <c r="R312" s="84"/>
      <c r="S312" s="84"/>
    </row>
    <row r="313" spans="1:19" x14ac:dyDescent="0.35">
      <c r="A313" s="84"/>
      <c r="B313" s="84"/>
      <c r="C313" s="84"/>
      <c r="D313" s="84"/>
      <c r="E313" s="84"/>
      <c r="F313" s="84"/>
      <c r="G313" s="84"/>
      <c r="H313" s="84"/>
      <c r="I313" s="84"/>
      <c r="J313" s="84"/>
      <c r="K313" s="84"/>
      <c r="L313" s="84"/>
      <c r="M313" s="84"/>
      <c r="N313" s="84"/>
      <c r="O313" s="84"/>
      <c r="P313" s="84"/>
      <c r="Q313" s="84"/>
      <c r="R313" s="84"/>
      <c r="S313" s="84"/>
    </row>
    <row r="314" spans="1:19" x14ac:dyDescent="0.35">
      <c r="A314" s="84"/>
      <c r="B314" s="84"/>
      <c r="C314" s="84"/>
      <c r="D314" s="84"/>
      <c r="E314" s="84"/>
      <c r="F314" s="84"/>
      <c r="G314" s="84"/>
      <c r="H314" s="84"/>
      <c r="I314" s="84"/>
      <c r="J314" s="84"/>
      <c r="K314" s="84"/>
      <c r="L314" s="84"/>
      <c r="M314" s="84"/>
      <c r="N314" s="84"/>
      <c r="O314" s="84"/>
      <c r="P314" s="84"/>
      <c r="Q314" s="84"/>
      <c r="R314" s="84"/>
      <c r="S314" s="84"/>
    </row>
    <row r="315" spans="1:19" x14ac:dyDescent="0.35">
      <c r="A315" s="84"/>
      <c r="B315" s="84"/>
      <c r="C315" s="84"/>
      <c r="D315" s="84"/>
      <c r="E315" s="84"/>
      <c r="F315" s="84"/>
      <c r="G315" s="84"/>
      <c r="H315" s="84"/>
      <c r="I315" s="84"/>
      <c r="J315" s="84"/>
      <c r="K315" s="84"/>
      <c r="L315" s="84"/>
      <c r="M315" s="84"/>
      <c r="N315" s="84"/>
      <c r="O315" s="84"/>
      <c r="P315" s="84"/>
      <c r="Q315" s="84"/>
      <c r="R315" s="84"/>
      <c r="S315" s="84"/>
    </row>
    <row r="316" spans="1:19" x14ac:dyDescent="0.35">
      <c r="A316" s="84"/>
      <c r="B316" s="84"/>
      <c r="C316" s="84"/>
      <c r="D316" s="84"/>
      <c r="E316" s="84"/>
      <c r="F316" s="84"/>
      <c r="G316" s="84"/>
      <c r="H316" s="84"/>
      <c r="I316" s="84"/>
      <c r="J316" s="84"/>
      <c r="K316" s="84"/>
      <c r="L316" s="84"/>
      <c r="M316" s="84"/>
      <c r="N316" s="84"/>
      <c r="O316" s="84"/>
      <c r="P316" s="84"/>
      <c r="Q316" s="84"/>
      <c r="R316" s="84"/>
      <c r="S316" s="84"/>
    </row>
    <row r="317" spans="1:19" x14ac:dyDescent="0.35">
      <c r="A317" s="84"/>
      <c r="B317" s="84"/>
      <c r="C317" s="84"/>
      <c r="D317" s="84"/>
      <c r="E317" s="84"/>
      <c r="F317" s="84"/>
      <c r="G317" s="84"/>
      <c r="H317" s="84"/>
      <c r="I317" s="84"/>
      <c r="J317" s="84"/>
      <c r="K317" s="84"/>
      <c r="L317" s="84"/>
      <c r="M317" s="84"/>
      <c r="N317" s="84"/>
      <c r="O317" s="84"/>
      <c r="P317" s="84"/>
      <c r="Q317" s="84"/>
      <c r="R317" s="84"/>
      <c r="S317" s="84"/>
    </row>
    <row r="318" spans="1:19" x14ac:dyDescent="0.35">
      <c r="A318" s="84"/>
      <c r="B318" s="84"/>
      <c r="C318" s="84"/>
      <c r="D318" s="84"/>
      <c r="E318" s="84"/>
      <c r="F318" s="84"/>
      <c r="G318" s="84"/>
      <c r="H318" s="84"/>
      <c r="I318" s="84"/>
      <c r="J318" s="84"/>
      <c r="K318" s="84"/>
      <c r="L318" s="84"/>
      <c r="M318" s="84"/>
      <c r="N318" s="84"/>
      <c r="O318" s="84"/>
      <c r="P318" s="84"/>
      <c r="Q318" s="84"/>
      <c r="R318" s="84"/>
      <c r="S318" s="84"/>
    </row>
    <row r="319" spans="1:19" x14ac:dyDescent="0.35">
      <c r="A319" s="84"/>
      <c r="B319" s="84"/>
      <c r="C319" s="84"/>
      <c r="D319" s="84"/>
      <c r="E319" s="84"/>
      <c r="F319" s="84"/>
      <c r="G319" s="84"/>
      <c r="H319" s="84"/>
      <c r="I319" s="84"/>
      <c r="J319" s="84"/>
      <c r="K319" s="84"/>
      <c r="L319" s="84"/>
      <c r="M319" s="84"/>
      <c r="N319" s="84"/>
      <c r="O319" s="84"/>
      <c r="P319" s="84"/>
      <c r="Q319" s="84"/>
      <c r="R319" s="84"/>
      <c r="S319" s="84"/>
    </row>
    <row r="320" spans="1:19" x14ac:dyDescent="0.35">
      <c r="A320" s="84"/>
      <c r="B320" s="84"/>
      <c r="C320" s="84"/>
      <c r="D320" s="84"/>
      <c r="E320" s="84"/>
      <c r="F320" s="84"/>
      <c r="G320" s="84"/>
      <c r="H320" s="84"/>
      <c r="I320" s="84"/>
      <c r="J320" s="84"/>
      <c r="K320" s="84"/>
      <c r="L320" s="84"/>
      <c r="M320" s="84"/>
      <c r="N320" s="84"/>
      <c r="O320" s="84"/>
      <c r="P320" s="84"/>
      <c r="Q320" s="84"/>
      <c r="R320" s="84"/>
      <c r="S320" s="84"/>
    </row>
    <row r="321" spans="1:19" x14ac:dyDescent="0.35">
      <c r="A321" s="84"/>
      <c r="B321" s="84"/>
      <c r="C321" s="84"/>
      <c r="D321" s="84"/>
      <c r="E321" s="84"/>
      <c r="F321" s="84"/>
      <c r="G321" s="84"/>
      <c r="H321" s="84"/>
      <c r="I321" s="84"/>
      <c r="J321" s="84"/>
      <c r="K321" s="84"/>
      <c r="L321" s="84"/>
      <c r="M321" s="84"/>
      <c r="N321" s="84"/>
      <c r="O321" s="84"/>
      <c r="P321" s="84"/>
      <c r="Q321" s="84"/>
      <c r="R321" s="84"/>
      <c r="S321" s="84"/>
    </row>
    <row r="322" spans="1:19" x14ac:dyDescent="0.35">
      <c r="A322" s="84"/>
      <c r="B322" s="84"/>
      <c r="C322" s="84"/>
      <c r="D322" s="84"/>
      <c r="E322" s="84"/>
      <c r="F322" s="84"/>
      <c r="G322" s="84"/>
      <c r="H322" s="84"/>
      <c r="I322" s="84"/>
      <c r="J322" s="84"/>
      <c r="K322" s="84"/>
      <c r="L322" s="84"/>
      <c r="M322" s="84"/>
      <c r="N322" s="84"/>
      <c r="O322" s="84"/>
      <c r="P322" s="84"/>
      <c r="Q322" s="84"/>
      <c r="R322" s="84"/>
      <c r="S322" s="84"/>
    </row>
    <row r="323" spans="1:19" x14ac:dyDescent="0.35">
      <c r="A323" s="84"/>
      <c r="B323" s="84"/>
      <c r="C323" s="84"/>
      <c r="D323" s="84"/>
      <c r="E323" s="84"/>
      <c r="F323" s="84"/>
      <c r="G323" s="84"/>
      <c r="H323" s="84"/>
      <c r="I323" s="84"/>
      <c r="J323" s="84"/>
      <c r="K323" s="84"/>
      <c r="L323" s="84"/>
      <c r="M323" s="84"/>
      <c r="N323" s="84"/>
      <c r="O323" s="84"/>
      <c r="P323" s="84"/>
      <c r="Q323" s="84"/>
      <c r="R323" s="84"/>
      <c r="S323" s="84"/>
    </row>
    <row r="324" spans="1:19" x14ac:dyDescent="0.35">
      <c r="A324" s="84"/>
      <c r="B324" s="84"/>
      <c r="C324" s="84"/>
      <c r="D324" s="84"/>
      <c r="E324" s="84"/>
      <c r="F324" s="84"/>
      <c r="G324" s="84"/>
      <c r="H324" s="84"/>
      <c r="I324" s="84"/>
      <c r="J324" s="84"/>
      <c r="K324" s="84"/>
      <c r="L324" s="84"/>
      <c r="M324" s="84"/>
      <c r="N324" s="84"/>
      <c r="O324" s="84"/>
      <c r="P324" s="84"/>
      <c r="Q324" s="84"/>
      <c r="R324" s="84"/>
      <c r="S324" s="84"/>
    </row>
    <row r="325" spans="1:19" x14ac:dyDescent="0.35">
      <c r="A325" s="84"/>
      <c r="B325" s="84"/>
      <c r="C325" s="84"/>
      <c r="D325" s="84"/>
      <c r="E325" s="84"/>
      <c r="F325" s="84"/>
      <c r="G325" s="84"/>
      <c r="H325" s="84"/>
      <c r="I325" s="84"/>
      <c r="J325" s="84"/>
      <c r="K325" s="84"/>
      <c r="L325" s="84"/>
      <c r="M325" s="84"/>
      <c r="N325" s="84"/>
      <c r="O325" s="84"/>
      <c r="P325" s="84"/>
      <c r="Q325" s="84"/>
      <c r="R325" s="84"/>
      <c r="S325" s="84"/>
    </row>
    <row r="326" spans="1:19" x14ac:dyDescent="0.35">
      <c r="A326" s="84"/>
      <c r="B326" s="84"/>
      <c r="C326" s="84"/>
      <c r="D326" s="84"/>
      <c r="E326" s="84"/>
      <c r="F326" s="84"/>
      <c r="G326" s="84"/>
      <c r="H326" s="84"/>
      <c r="I326" s="84"/>
      <c r="J326" s="84"/>
      <c r="K326" s="84"/>
      <c r="L326" s="84"/>
      <c r="M326" s="84"/>
      <c r="N326" s="84"/>
      <c r="O326" s="84"/>
      <c r="P326" s="84"/>
      <c r="Q326" s="84"/>
      <c r="R326" s="84"/>
      <c r="S326" s="84"/>
    </row>
    <row r="327" spans="1:19" x14ac:dyDescent="0.35">
      <c r="A327" s="84"/>
      <c r="B327" s="84"/>
      <c r="C327" s="84"/>
      <c r="D327" s="84"/>
      <c r="E327" s="84"/>
      <c r="F327" s="84"/>
      <c r="G327" s="84"/>
      <c r="H327" s="84"/>
      <c r="I327" s="84"/>
      <c r="J327" s="84"/>
      <c r="K327" s="84"/>
      <c r="L327" s="84"/>
      <c r="M327" s="84"/>
      <c r="N327" s="84"/>
      <c r="O327" s="84"/>
      <c r="P327" s="84"/>
      <c r="Q327" s="84"/>
      <c r="R327" s="84"/>
      <c r="S327" s="84"/>
    </row>
    <row r="328" spans="1:19" x14ac:dyDescent="0.35">
      <c r="A328" s="84"/>
      <c r="B328" s="84"/>
      <c r="C328" s="84"/>
      <c r="D328" s="84"/>
      <c r="E328" s="84"/>
      <c r="F328" s="84"/>
      <c r="G328" s="84"/>
      <c r="H328" s="84"/>
      <c r="I328" s="84"/>
      <c r="J328" s="84"/>
      <c r="K328" s="84"/>
      <c r="L328" s="84"/>
      <c r="M328" s="84"/>
      <c r="N328" s="84"/>
      <c r="O328" s="84"/>
      <c r="P328" s="84"/>
      <c r="Q328" s="84"/>
      <c r="R328" s="84"/>
      <c r="S328" s="84"/>
    </row>
    <row r="329" spans="1:19" x14ac:dyDescent="0.35">
      <c r="A329" s="84"/>
      <c r="B329" s="84"/>
      <c r="C329" s="84"/>
      <c r="D329" s="84"/>
      <c r="E329" s="84"/>
      <c r="F329" s="84"/>
      <c r="G329" s="84"/>
      <c r="H329" s="84"/>
      <c r="I329" s="84"/>
      <c r="J329" s="84"/>
      <c r="K329" s="84"/>
      <c r="L329" s="84"/>
      <c r="M329" s="84"/>
      <c r="N329" s="84"/>
      <c r="O329" s="84"/>
      <c r="P329" s="84"/>
      <c r="Q329" s="84"/>
      <c r="R329" s="84"/>
      <c r="S329" s="84"/>
    </row>
    <row r="330" spans="1:19" x14ac:dyDescent="0.35">
      <c r="A330" s="84"/>
      <c r="B330" s="84"/>
      <c r="C330" s="84"/>
      <c r="D330" s="84"/>
      <c r="E330" s="84"/>
      <c r="F330" s="84"/>
      <c r="G330" s="84"/>
      <c r="H330" s="84"/>
      <c r="I330" s="84"/>
      <c r="J330" s="84"/>
      <c r="K330" s="84"/>
      <c r="L330" s="84"/>
      <c r="M330" s="84"/>
      <c r="N330" s="84"/>
      <c r="O330" s="84"/>
      <c r="P330" s="84"/>
      <c r="Q330" s="84"/>
      <c r="R330" s="84"/>
      <c r="S330" s="84"/>
    </row>
    <row r="331" spans="1:19" x14ac:dyDescent="0.35">
      <c r="A331" s="84"/>
      <c r="B331" s="84"/>
      <c r="C331" s="84"/>
      <c r="D331" s="84"/>
      <c r="E331" s="84"/>
      <c r="F331" s="84"/>
      <c r="G331" s="84"/>
      <c r="H331" s="84"/>
      <c r="I331" s="84"/>
      <c r="J331" s="84"/>
      <c r="K331" s="84"/>
      <c r="L331" s="84"/>
      <c r="M331" s="84"/>
      <c r="N331" s="84"/>
      <c r="O331" s="84"/>
      <c r="P331" s="84"/>
      <c r="Q331" s="84"/>
      <c r="R331" s="84"/>
      <c r="S331" s="84"/>
    </row>
    <row r="332" spans="1:19" x14ac:dyDescent="0.35">
      <c r="A332" s="84"/>
      <c r="B332" s="84"/>
      <c r="C332" s="84"/>
      <c r="D332" s="84"/>
      <c r="E332" s="84"/>
      <c r="F332" s="84"/>
      <c r="G332" s="84"/>
      <c r="H332" s="84"/>
      <c r="I332" s="84"/>
      <c r="J332" s="84"/>
      <c r="K332" s="84"/>
      <c r="L332" s="84"/>
      <c r="M332" s="84"/>
      <c r="N332" s="84"/>
      <c r="O332" s="84"/>
      <c r="P332" s="84"/>
      <c r="Q332" s="84"/>
      <c r="R332" s="84"/>
      <c r="S332" s="84"/>
    </row>
    <row r="333" spans="1:19" x14ac:dyDescent="0.35">
      <c r="A333" s="84"/>
      <c r="B333" s="84"/>
      <c r="C333" s="84"/>
      <c r="D333" s="84"/>
      <c r="E333" s="84"/>
      <c r="F333" s="84"/>
      <c r="G333" s="84"/>
      <c r="H333" s="84"/>
      <c r="I333" s="84"/>
      <c r="J333" s="84"/>
      <c r="K333" s="84"/>
      <c r="L333" s="84"/>
      <c r="M333" s="84"/>
      <c r="N333" s="84"/>
      <c r="O333" s="84"/>
      <c r="P333" s="84"/>
      <c r="Q333" s="84"/>
      <c r="R333" s="84"/>
      <c r="S333" s="84"/>
    </row>
    <row r="334" spans="1:19" x14ac:dyDescent="0.35">
      <c r="A334" s="84"/>
      <c r="B334" s="84"/>
      <c r="C334" s="84"/>
      <c r="D334" s="84"/>
      <c r="E334" s="84"/>
      <c r="F334" s="84"/>
      <c r="G334" s="84"/>
      <c r="H334" s="84"/>
      <c r="I334" s="84"/>
      <c r="J334" s="84"/>
      <c r="K334" s="84"/>
      <c r="L334" s="84"/>
      <c r="M334" s="84"/>
      <c r="N334" s="84"/>
      <c r="O334" s="84"/>
      <c r="P334" s="84"/>
      <c r="Q334" s="84"/>
      <c r="R334" s="84"/>
      <c r="S334" s="84"/>
    </row>
    <row r="335" spans="1:19" x14ac:dyDescent="0.35">
      <c r="A335" s="84"/>
      <c r="B335" s="84"/>
      <c r="C335" s="84"/>
      <c r="D335" s="84"/>
      <c r="E335" s="84"/>
      <c r="F335" s="84"/>
      <c r="G335" s="84"/>
      <c r="H335" s="84"/>
      <c r="I335" s="84"/>
      <c r="J335" s="84"/>
      <c r="K335" s="84"/>
      <c r="L335" s="84"/>
      <c r="M335" s="84"/>
      <c r="N335" s="84"/>
      <c r="O335" s="84"/>
      <c r="P335" s="84"/>
      <c r="Q335" s="84"/>
      <c r="R335" s="84"/>
      <c r="S335" s="84"/>
    </row>
    <row r="336" spans="1:19" x14ac:dyDescent="0.35">
      <c r="A336" s="84"/>
      <c r="B336" s="84"/>
      <c r="C336" s="84"/>
      <c r="D336" s="84"/>
      <c r="E336" s="84"/>
      <c r="F336" s="84"/>
      <c r="G336" s="84"/>
      <c r="H336" s="84"/>
      <c r="I336" s="84"/>
      <c r="J336" s="84"/>
      <c r="K336" s="84"/>
      <c r="L336" s="84"/>
      <c r="M336" s="84"/>
      <c r="N336" s="84"/>
      <c r="O336" s="84"/>
      <c r="P336" s="84"/>
      <c r="Q336" s="84"/>
      <c r="R336" s="84"/>
      <c r="S336" s="84"/>
    </row>
    <row r="337" spans="1:19" x14ac:dyDescent="0.35">
      <c r="A337" s="84"/>
      <c r="B337" s="84"/>
      <c r="C337" s="84"/>
      <c r="D337" s="84"/>
      <c r="E337" s="84"/>
      <c r="F337" s="84"/>
      <c r="G337" s="84"/>
      <c r="H337" s="84"/>
      <c r="I337" s="84"/>
      <c r="J337" s="84"/>
      <c r="K337" s="84"/>
      <c r="L337" s="84"/>
      <c r="M337" s="84"/>
      <c r="N337" s="84"/>
      <c r="O337" s="84"/>
      <c r="P337" s="84"/>
      <c r="Q337" s="84"/>
      <c r="R337" s="84"/>
      <c r="S337" s="84"/>
    </row>
    <row r="338" spans="1:19" x14ac:dyDescent="0.35">
      <c r="A338" s="84"/>
      <c r="B338" s="84"/>
      <c r="C338" s="84"/>
      <c r="D338" s="84"/>
      <c r="E338" s="84"/>
      <c r="F338" s="84"/>
      <c r="G338" s="84"/>
      <c r="H338" s="84"/>
      <c r="I338" s="84"/>
      <c r="J338" s="84"/>
      <c r="K338" s="84"/>
      <c r="L338" s="84"/>
      <c r="M338" s="84"/>
      <c r="N338" s="84"/>
      <c r="O338" s="84"/>
      <c r="P338" s="84"/>
      <c r="Q338" s="84"/>
      <c r="R338" s="84"/>
      <c r="S338" s="84"/>
    </row>
    <row r="339" spans="1:19" x14ac:dyDescent="0.35">
      <c r="A339" s="84"/>
      <c r="B339" s="84"/>
      <c r="C339" s="84"/>
      <c r="D339" s="84"/>
      <c r="E339" s="84"/>
      <c r="F339" s="84"/>
      <c r="G339" s="84"/>
      <c r="H339" s="84"/>
      <c r="I339" s="84"/>
      <c r="J339" s="84"/>
      <c r="K339" s="84"/>
      <c r="L339" s="84"/>
      <c r="M339" s="84"/>
      <c r="N339" s="84"/>
      <c r="O339" s="84"/>
      <c r="P339" s="84"/>
      <c r="Q339" s="84"/>
      <c r="R339" s="84"/>
      <c r="S339" s="84"/>
    </row>
    <row r="340" spans="1:19" x14ac:dyDescent="0.35">
      <c r="A340" s="84"/>
      <c r="B340" s="84"/>
      <c r="C340" s="84"/>
      <c r="D340" s="84"/>
      <c r="E340" s="84"/>
      <c r="F340" s="84"/>
      <c r="G340" s="84"/>
      <c r="H340" s="84"/>
      <c r="I340" s="84"/>
      <c r="J340" s="84"/>
      <c r="K340" s="84"/>
      <c r="L340" s="84"/>
      <c r="M340" s="84"/>
      <c r="N340" s="84"/>
      <c r="O340" s="84"/>
      <c r="P340" s="84"/>
      <c r="Q340" s="84"/>
      <c r="R340" s="84"/>
      <c r="S340" s="84"/>
    </row>
    <row r="341" spans="1:19" x14ac:dyDescent="0.35">
      <c r="A341" s="84"/>
      <c r="B341" s="84"/>
      <c r="C341" s="84"/>
      <c r="D341" s="84"/>
      <c r="E341" s="84"/>
      <c r="F341" s="84"/>
      <c r="G341" s="84"/>
      <c r="H341" s="84"/>
      <c r="I341" s="84"/>
      <c r="J341" s="84"/>
      <c r="K341" s="84"/>
      <c r="L341" s="84"/>
      <c r="M341" s="84"/>
      <c r="N341" s="84"/>
      <c r="O341" s="84"/>
      <c r="P341" s="84"/>
      <c r="Q341" s="84"/>
      <c r="R341" s="84"/>
      <c r="S341" s="84"/>
    </row>
    <row r="342" spans="1:19" x14ac:dyDescent="0.35">
      <c r="A342" s="84"/>
      <c r="B342" s="84"/>
      <c r="C342" s="84"/>
      <c r="D342" s="84"/>
      <c r="E342" s="84"/>
      <c r="F342" s="84"/>
      <c r="G342" s="84"/>
      <c r="H342" s="84"/>
      <c r="I342" s="84"/>
      <c r="J342" s="84"/>
      <c r="K342" s="84"/>
      <c r="L342" s="84"/>
      <c r="M342" s="84"/>
      <c r="N342" s="84"/>
      <c r="O342" s="84"/>
      <c r="P342" s="84"/>
      <c r="Q342" s="84"/>
      <c r="R342" s="84"/>
      <c r="S342" s="84"/>
    </row>
    <row r="343" spans="1:19" x14ac:dyDescent="0.35">
      <c r="A343" s="84"/>
      <c r="B343" s="84"/>
      <c r="C343" s="84"/>
      <c r="D343" s="84"/>
      <c r="E343" s="84"/>
      <c r="F343" s="84"/>
      <c r="G343" s="84"/>
      <c r="H343" s="84"/>
      <c r="I343" s="84"/>
      <c r="J343" s="84"/>
      <c r="K343" s="84"/>
      <c r="L343" s="84"/>
      <c r="M343" s="84"/>
      <c r="N343" s="84"/>
      <c r="O343" s="84"/>
      <c r="P343" s="84"/>
      <c r="Q343" s="84"/>
      <c r="R343" s="84"/>
      <c r="S343" s="84"/>
    </row>
    <row r="344" spans="1:19" x14ac:dyDescent="0.35">
      <c r="A344" s="84"/>
      <c r="B344" s="84"/>
      <c r="C344" s="84"/>
      <c r="D344" s="84"/>
      <c r="E344" s="84"/>
      <c r="F344" s="84"/>
      <c r="G344" s="84"/>
      <c r="H344" s="84"/>
      <c r="I344" s="84"/>
      <c r="J344" s="84"/>
      <c r="K344" s="84"/>
      <c r="L344" s="84"/>
      <c r="M344" s="84"/>
      <c r="N344" s="84"/>
      <c r="O344" s="84"/>
      <c r="P344" s="84"/>
      <c r="Q344" s="84"/>
      <c r="R344" s="84"/>
      <c r="S344" s="84"/>
    </row>
    <row r="345" spans="1:19" x14ac:dyDescent="0.35">
      <c r="A345" s="84"/>
      <c r="B345" s="84"/>
      <c r="C345" s="84"/>
      <c r="D345" s="84"/>
      <c r="E345" s="84"/>
      <c r="F345" s="84"/>
      <c r="G345" s="84"/>
      <c r="H345" s="84"/>
      <c r="I345" s="84"/>
      <c r="J345" s="84"/>
      <c r="K345" s="84"/>
      <c r="L345" s="84"/>
      <c r="M345" s="84"/>
      <c r="N345" s="84"/>
      <c r="O345" s="84"/>
      <c r="P345" s="84"/>
      <c r="Q345" s="84"/>
      <c r="R345" s="84"/>
      <c r="S345" s="84"/>
    </row>
    <row r="346" spans="1:19" x14ac:dyDescent="0.35">
      <c r="A346" s="84"/>
      <c r="B346" s="84"/>
      <c r="C346" s="84"/>
      <c r="D346" s="84"/>
      <c r="E346" s="84"/>
      <c r="F346" s="84"/>
      <c r="G346" s="84"/>
      <c r="H346" s="84"/>
      <c r="I346" s="84"/>
      <c r="J346" s="84"/>
      <c r="K346" s="84"/>
      <c r="L346" s="84"/>
      <c r="M346" s="84"/>
      <c r="N346" s="84"/>
      <c r="O346" s="84"/>
      <c r="P346" s="84"/>
      <c r="Q346" s="84"/>
      <c r="R346" s="84"/>
      <c r="S346" s="84"/>
    </row>
    <row r="347" spans="1:19" x14ac:dyDescent="0.35">
      <c r="A347" s="84"/>
      <c r="B347" s="84"/>
      <c r="C347" s="84"/>
      <c r="D347" s="84"/>
      <c r="E347" s="84"/>
      <c r="F347" s="84"/>
      <c r="G347" s="84"/>
      <c r="H347" s="84"/>
      <c r="I347" s="84"/>
      <c r="J347" s="84"/>
      <c r="K347" s="84"/>
      <c r="L347" s="84"/>
      <c r="M347" s="84"/>
      <c r="N347" s="84"/>
      <c r="O347" s="84"/>
      <c r="P347" s="84"/>
      <c r="Q347" s="84"/>
      <c r="R347" s="84"/>
      <c r="S347" s="84"/>
    </row>
    <row r="348" spans="1:19" x14ac:dyDescent="0.35">
      <c r="A348" s="84"/>
      <c r="B348" s="84"/>
      <c r="C348" s="84"/>
      <c r="D348" s="84"/>
      <c r="E348" s="84"/>
      <c r="F348" s="84"/>
      <c r="G348" s="84"/>
      <c r="H348" s="84"/>
      <c r="I348" s="84"/>
      <c r="J348" s="84"/>
      <c r="K348" s="84"/>
      <c r="L348" s="84"/>
      <c r="M348" s="84"/>
      <c r="N348" s="84"/>
      <c r="O348" s="84"/>
      <c r="P348" s="84"/>
      <c r="Q348" s="84"/>
      <c r="R348" s="84"/>
      <c r="S348" s="84"/>
    </row>
    <row r="349" spans="1:19" x14ac:dyDescent="0.35">
      <c r="A349" s="84"/>
      <c r="B349" s="84"/>
      <c r="C349" s="84"/>
      <c r="D349" s="84"/>
      <c r="E349" s="84"/>
      <c r="F349" s="84"/>
      <c r="G349" s="84"/>
      <c r="H349" s="84"/>
      <c r="I349" s="84"/>
      <c r="J349" s="84"/>
      <c r="K349" s="84"/>
      <c r="L349" s="84"/>
      <c r="M349" s="84"/>
      <c r="N349" s="84"/>
      <c r="O349" s="84"/>
      <c r="P349" s="84"/>
      <c r="Q349" s="84"/>
      <c r="R349" s="84"/>
      <c r="S349" s="84"/>
    </row>
    <row r="350" spans="1:19" x14ac:dyDescent="0.35">
      <c r="A350" s="84"/>
      <c r="B350" s="84"/>
      <c r="C350" s="84"/>
      <c r="D350" s="84"/>
      <c r="E350" s="84"/>
      <c r="F350" s="84"/>
      <c r="G350" s="84"/>
      <c r="H350" s="84"/>
      <c r="I350" s="84"/>
      <c r="J350" s="84"/>
      <c r="K350" s="84"/>
      <c r="L350" s="84"/>
      <c r="M350" s="84"/>
      <c r="N350" s="84"/>
      <c r="O350" s="84"/>
      <c r="P350" s="84"/>
      <c r="Q350" s="84"/>
      <c r="R350" s="84"/>
      <c r="S350" s="84"/>
    </row>
    <row r="351" spans="1:19" x14ac:dyDescent="0.35">
      <c r="A351" s="84"/>
      <c r="B351" s="84"/>
      <c r="C351" s="84"/>
      <c r="D351" s="84"/>
      <c r="E351" s="84"/>
      <c r="F351" s="84"/>
      <c r="G351" s="84"/>
      <c r="H351" s="84"/>
      <c r="I351" s="84"/>
      <c r="J351" s="84"/>
      <c r="K351" s="84"/>
      <c r="L351" s="84"/>
      <c r="M351" s="84"/>
      <c r="N351" s="84"/>
      <c r="O351" s="84"/>
      <c r="P351" s="84"/>
      <c r="Q351" s="84"/>
      <c r="R351" s="84"/>
      <c r="S351" s="84"/>
    </row>
    <row r="352" spans="1:19" x14ac:dyDescent="0.35">
      <c r="A352" s="84"/>
      <c r="B352" s="84"/>
      <c r="C352" s="84"/>
      <c r="D352" s="84"/>
      <c r="E352" s="84"/>
      <c r="F352" s="84"/>
      <c r="G352" s="84"/>
      <c r="H352" s="84"/>
      <c r="I352" s="84"/>
      <c r="J352" s="84"/>
      <c r="K352" s="84"/>
      <c r="L352" s="84"/>
      <c r="M352" s="84"/>
      <c r="N352" s="84"/>
      <c r="O352" s="84"/>
      <c r="P352" s="84"/>
      <c r="Q352" s="84"/>
      <c r="R352" s="84"/>
      <c r="S352" s="84"/>
    </row>
    <row r="353" spans="1:19" x14ac:dyDescent="0.35">
      <c r="A353" s="84"/>
      <c r="B353" s="84"/>
      <c r="C353" s="84"/>
      <c r="D353" s="84"/>
      <c r="E353" s="84"/>
      <c r="F353" s="84"/>
      <c r="G353" s="84"/>
      <c r="H353" s="84"/>
      <c r="I353" s="84"/>
      <c r="J353" s="84"/>
      <c r="K353" s="84"/>
      <c r="L353" s="84"/>
      <c r="M353" s="84"/>
      <c r="N353" s="84"/>
      <c r="O353" s="84"/>
      <c r="P353" s="84"/>
      <c r="Q353" s="84"/>
      <c r="R353" s="84"/>
      <c r="S353" s="84"/>
    </row>
    <row r="354" spans="1:19" x14ac:dyDescent="0.35">
      <c r="A354" s="84"/>
      <c r="B354" s="84"/>
      <c r="C354" s="84"/>
      <c r="D354" s="84"/>
      <c r="E354" s="84"/>
      <c r="F354" s="84"/>
      <c r="G354" s="84"/>
      <c r="H354" s="84"/>
      <c r="I354" s="84"/>
      <c r="J354" s="84"/>
      <c r="K354" s="84"/>
      <c r="L354" s="84"/>
      <c r="M354" s="84"/>
      <c r="N354" s="84"/>
      <c r="O354" s="84"/>
      <c r="P354" s="84"/>
      <c r="Q354" s="84"/>
      <c r="R354" s="84"/>
      <c r="S354" s="84"/>
    </row>
    <row r="355" spans="1:19" x14ac:dyDescent="0.35">
      <c r="A355" s="84"/>
      <c r="B355" s="84"/>
      <c r="C355" s="84"/>
      <c r="D355" s="84"/>
      <c r="E355" s="84"/>
      <c r="F355" s="84"/>
      <c r="G355" s="84"/>
      <c r="H355" s="84"/>
      <c r="I355" s="84"/>
      <c r="J355" s="84"/>
      <c r="K355" s="84"/>
      <c r="L355" s="84"/>
      <c r="M355" s="84"/>
      <c r="N355" s="84"/>
      <c r="O355" s="84"/>
      <c r="P355" s="84"/>
      <c r="Q355" s="84"/>
      <c r="R355" s="84"/>
      <c r="S355" s="84"/>
    </row>
    <row r="356" spans="1:19" x14ac:dyDescent="0.35">
      <c r="A356" s="84"/>
      <c r="B356" s="84"/>
      <c r="C356" s="84"/>
      <c r="D356" s="84"/>
      <c r="E356" s="84"/>
      <c r="F356" s="84"/>
      <c r="G356" s="84"/>
      <c r="H356" s="84"/>
      <c r="I356" s="84"/>
      <c r="J356" s="84"/>
      <c r="K356" s="84"/>
      <c r="L356" s="84"/>
      <c r="M356" s="84"/>
      <c r="N356" s="84"/>
      <c r="O356" s="84"/>
      <c r="P356" s="84"/>
      <c r="Q356" s="84"/>
      <c r="R356" s="84"/>
      <c r="S356" s="84"/>
    </row>
    <row r="357" spans="1:19" x14ac:dyDescent="0.35">
      <c r="A357" s="84"/>
      <c r="B357" s="84"/>
      <c r="C357" s="84"/>
      <c r="D357" s="84"/>
      <c r="E357" s="84"/>
      <c r="F357" s="84"/>
      <c r="G357" s="84"/>
      <c r="H357" s="84"/>
      <c r="I357" s="84"/>
      <c r="J357" s="84"/>
      <c r="K357" s="84"/>
      <c r="L357" s="84"/>
      <c r="M357" s="84"/>
      <c r="N357" s="84"/>
      <c r="O357" s="84"/>
      <c r="P357" s="84"/>
      <c r="Q357" s="84"/>
      <c r="R357" s="84"/>
      <c r="S357" s="84"/>
    </row>
    <row r="358" spans="1:19" x14ac:dyDescent="0.35">
      <c r="A358" s="84"/>
      <c r="B358" s="84"/>
      <c r="C358" s="84"/>
      <c r="D358" s="84"/>
      <c r="E358" s="84"/>
      <c r="F358" s="84"/>
      <c r="G358" s="84"/>
      <c r="H358" s="84"/>
      <c r="I358" s="84"/>
      <c r="J358" s="84"/>
      <c r="K358" s="84"/>
      <c r="L358" s="84"/>
      <c r="M358" s="84"/>
      <c r="N358" s="84"/>
      <c r="O358" s="84"/>
      <c r="P358" s="84"/>
      <c r="Q358" s="84"/>
      <c r="R358" s="84"/>
      <c r="S358" s="84"/>
    </row>
    <row r="359" spans="1:19" x14ac:dyDescent="0.35">
      <c r="A359" s="84"/>
      <c r="B359" s="84"/>
      <c r="C359" s="84"/>
      <c r="D359" s="84"/>
      <c r="E359" s="84"/>
      <c r="F359" s="84"/>
      <c r="G359" s="84"/>
      <c r="H359" s="84"/>
      <c r="I359" s="84"/>
      <c r="J359" s="84"/>
      <c r="K359" s="84"/>
      <c r="L359" s="84"/>
      <c r="M359" s="84"/>
      <c r="N359" s="84"/>
      <c r="O359" s="84"/>
      <c r="P359" s="84"/>
      <c r="Q359" s="84"/>
      <c r="R359" s="84"/>
      <c r="S359" s="84"/>
    </row>
    <row r="360" spans="1:19" x14ac:dyDescent="0.35">
      <c r="A360" s="84"/>
      <c r="B360" s="84"/>
      <c r="C360" s="84"/>
      <c r="D360" s="84"/>
      <c r="E360" s="84"/>
      <c r="F360" s="84"/>
      <c r="G360" s="84"/>
      <c r="H360" s="84"/>
      <c r="I360" s="84"/>
      <c r="J360" s="84"/>
      <c r="K360" s="84"/>
      <c r="L360" s="84"/>
      <c r="M360" s="84"/>
      <c r="N360" s="84"/>
      <c r="O360" s="84"/>
      <c r="P360" s="84"/>
      <c r="Q360" s="84"/>
      <c r="R360" s="84"/>
      <c r="S360" s="84"/>
    </row>
    <row r="361" spans="1:19" x14ac:dyDescent="0.35">
      <c r="A361" s="84"/>
      <c r="B361" s="84"/>
      <c r="C361" s="84"/>
      <c r="D361" s="84"/>
      <c r="E361" s="84"/>
      <c r="F361" s="84"/>
      <c r="G361" s="84"/>
      <c r="H361" s="84"/>
      <c r="I361" s="84"/>
      <c r="J361" s="84"/>
      <c r="K361" s="84"/>
      <c r="L361" s="84"/>
      <c r="M361" s="84"/>
      <c r="N361" s="84"/>
      <c r="O361" s="84"/>
      <c r="P361" s="84"/>
      <c r="Q361" s="84"/>
      <c r="R361" s="84"/>
      <c r="S361" s="84"/>
    </row>
    <row r="362" spans="1:19" x14ac:dyDescent="0.35">
      <c r="A362" s="84"/>
      <c r="B362" s="84"/>
      <c r="C362" s="84"/>
      <c r="D362" s="84"/>
      <c r="E362" s="84"/>
      <c r="F362" s="84"/>
      <c r="G362" s="84"/>
      <c r="H362" s="84"/>
      <c r="I362" s="84"/>
      <c r="J362" s="84"/>
      <c r="K362" s="84"/>
      <c r="L362" s="84"/>
      <c r="M362" s="84"/>
      <c r="N362" s="84"/>
      <c r="O362" s="84"/>
      <c r="P362" s="84"/>
      <c r="Q362" s="84"/>
      <c r="R362" s="84"/>
      <c r="S362" s="84"/>
    </row>
    <row r="363" spans="1:19" x14ac:dyDescent="0.35">
      <c r="A363" s="84"/>
      <c r="B363" s="84"/>
      <c r="C363" s="84"/>
      <c r="D363" s="84"/>
      <c r="E363" s="84"/>
      <c r="F363" s="84"/>
      <c r="G363" s="84"/>
      <c r="H363" s="84"/>
      <c r="I363" s="84"/>
      <c r="J363" s="84"/>
      <c r="K363" s="84"/>
      <c r="L363" s="84"/>
      <c r="M363" s="84"/>
      <c r="N363" s="84"/>
      <c r="O363" s="84"/>
      <c r="P363" s="84"/>
      <c r="Q363" s="84"/>
      <c r="R363" s="84"/>
      <c r="S363" s="84"/>
    </row>
    <row r="364" spans="1:19" x14ac:dyDescent="0.35">
      <c r="A364" s="84"/>
      <c r="B364" s="84"/>
      <c r="C364" s="84"/>
      <c r="D364" s="84"/>
      <c r="E364" s="84"/>
      <c r="F364" s="84"/>
      <c r="G364" s="84"/>
      <c r="H364" s="84"/>
      <c r="I364" s="84"/>
      <c r="J364" s="84"/>
      <c r="K364" s="84"/>
      <c r="L364" s="84"/>
      <c r="M364" s="84"/>
      <c r="N364" s="84"/>
      <c r="O364" s="84"/>
      <c r="P364" s="84"/>
      <c r="Q364" s="84"/>
      <c r="R364" s="84"/>
      <c r="S364" s="84"/>
    </row>
    <row r="365" spans="1:19" x14ac:dyDescent="0.35">
      <c r="A365" s="84"/>
      <c r="B365" s="84"/>
      <c r="C365" s="84"/>
      <c r="D365" s="84"/>
      <c r="E365" s="84"/>
      <c r="F365" s="84"/>
      <c r="G365" s="84"/>
      <c r="H365" s="84"/>
      <c r="I365" s="84"/>
      <c r="J365" s="84"/>
      <c r="K365" s="84"/>
      <c r="L365" s="84"/>
      <c r="M365" s="84"/>
      <c r="N365" s="84"/>
      <c r="O365" s="84"/>
      <c r="P365" s="84"/>
      <c r="Q365" s="84"/>
      <c r="R365" s="84"/>
      <c r="S365" s="84"/>
    </row>
    <row r="366" spans="1:19" x14ac:dyDescent="0.35">
      <c r="A366" s="84"/>
      <c r="B366" s="84"/>
      <c r="C366" s="84"/>
      <c r="D366" s="84"/>
      <c r="E366" s="84"/>
      <c r="F366" s="84"/>
      <c r="G366" s="84"/>
      <c r="H366" s="84"/>
      <c r="I366" s="84"/>
      <c r="J366" s="84"/>
      <c r="K366" s="84"/>
      <c r="L366" s="84"/>
      <c r="M366" s="84"/>
      <c r="N366" s="84"/>
      <c r="O366" s="84"/>
      <c r="P366" s="84"/>
      <c r="Q366" s="84"/>
      <c r="R366" s="84"/>
      <c r="S366" s="84"/>
    </row>
    <row r="367" spans="1:19" x14ac:dyDescent="0.35">
      <c r="A367" s="84"/>
      <c r="B367" s="84"/>
      <c r="C367" s="84"/>
      <c r="D367" s="84"/>
      <c r="E367" s="84"/>
      <c r="F367" s="84"/>
      <c r="G367" s="84"/>
      <c r="H367" s="84"/>
      <c r="I367" s="84"/>
      <c r="J367" s="84"/>
      <c r="K367" s="84"/>
      <c r="L367" s="84"/>
      <c r="M367" s="84"/>
      <c r="N367" s="84"/>
      <c r="O367" s="84"/>
      <c r="P367" s="84"/>
      <c r="Q367" s="84"/>
      <c r="R367" s="84"/>
      <c r="S367" s="84"/>
    </row>
    <row r="368" spans="1:19" x14ac:dyDescent="0.35">
      <c r="A368" s="84"/>
      <c r="B368" s="84"/>
      <c r="C368" s="84"/>
      <c r="D368" s="84"/>
      <c r="E368" s="84"/>
      <c r="F368" s="84"/>
      <c r="G368" s="84"/>
      <c r="H368" s="84"/>
      <c r="I368" s="84"/>
      <c r="J368" s="84"/>
      <c r="K368" s="84"/>
      <c r="L368" s="84"/>
      <c r="M368" s="84"/>
      <c r="N368" s="84"/>
      <c r="O368" s="84"/>
      <c r="P368" s="84"/>
      <c r="Q368" s="84"/>
      <c r="R368" s="84"/>
      <c r="S368" s="84"/>
    </row>
    <row r="369" spans="1:19" x14ac:dyDescent="0.35">
      <c r="A369" s="84"/>
      <c r="B369" s="84"/>
      <c r="C369" s="84"/>
      <c r="D369" s="84"/>
      <c r="E369" s="84"/>
      <c r="F369" s="84"/>
      <c r="G369" s="84"/>
      <c r="H369" s="84"/>
      <c r="I369" s="84"/>
      <c r="J369" s="84"/>
      <c r="K369" s="84"/>
      <c r="L369" s="84"/>
      <c r="M369" s="84"/>
      <c r="N369" s="84"/>
      <c r="O369" s="84"/>
      <c r="P369" s="84"/>
      <c r="Q369" s="84"/>
      <c r="R369" s="84"/>
      <c r="S369" s="84"/>
    </row>
    <row r="370" spans="1:19" x14ac:dyDescent="0.35">
      <c r="A370" s="84"/>
      <c r="B370" s="84"/>
      <c r="C370" s="84"/>
      <c r="D370" s="84"/>
      <c r="E370" s="84"/>
      <c r="F370" s="84"/>
      <c r="G370" s="84"/>
      <c r="H370" s="84"/>
      <c r="I370" s="84"/>
      <c r="J370" s="84"/>
      <c r="K370" s="84"/>
      <c r="L370" s="84"/>
      <c r="M370" s="84"/>
      <c r="N370" s="84"/>
      <c r="O370" s="84"/>
      <c r="P370" s="84"/>
      <c r="Q370" s="84"/>
      <c r="R370" s="84"/>
      <c r="S370" s="84"/>
    </row>
    <row r="371" spans="1:19" x14ac:dyDescent="0.35">
      <c r="A371" s="84"/>
      <c r="B371" s="84"/>
      <c r="C371" s="84"/>
      <c r="D371" s="84"/>
      <c r="E371" s="84"/>
      <c r="F371" s="84"/>
      <c r="G371" s="84"/>
      <c r="H371" s="84"/>
      <c r="I371" s="84"/>
      <c r="J371" s="84"/>
      <c r="K371" s="84"/>
      <c r="L371" s="84"/>
      <c r="M371" s="84"/>
      <c r="N371" s="84"/>
      <c r="O371" s="84"/>
      <c r="P371" s="84"/>
      <c r="Q371" s="84"/>
      <c r="R371" s="84"/>
      <c r="S371" s="84"/>
    </row>
    <row r="372" spans="1:19" x14ac:dyDescent="0.35">
      <c r="A372" s="84"/>
      <c r="B372" s="84"/>
      <c r="C372" s="84"/>
      <c r="D372" s="84"/>
      <c r="E372" s="84"/>
      <c r="F372" s="84"/>
      <c r="G372" s="84"/>
      <c r="H372" s="84"/>
      <c r="I372" s="84"/>
      <c r="J372" s="84"/>
      <c r="K372" s="84"/>
      <c r="L372" s="84"/>
      <c r="M372" s="84"/>
      <c r="N372" s="84"/>
      <c r="O372" s="84"/>
      <c r="P372" s="84"/>
      <c r="Q372" s="84"/>
      <c r="R372" s="84"/>
      <c r="S372" s="84"/>
    </row>
    <row r="373" spans="1:19" x14ac:dyDescent="0.35">
      <c r="A373" s="84"/>
      <c r="B373" s="84"/>
      <c r="C373" s="84"/>
      <c r="D373" s="84"/>
      <c r="E373" s="84"/>
      <c r="F373" s="84"/>
      <c r="G373" s="84"/>
      <c r="H373" s="84"/>
      <c r="I373" s="84"/>
      <c r="J373" s="84"/>
      <c r="K373" s="84"/>
      <c r="L373" s="84"/>
      <c r="M373" s="84"/>
      <c r="N373" s="84"/>
      <c r="O373" s="84"/>
      <c r="P373" s="84"/>
      <c r="Q373" s="84"/>
      <c r="R373" s="84"/>
      <c r="S373" s="84"/>
    </row>
    <row r="374" spans="1:19" x14ac:dyDescent="0.35">
      <c r="A374" s="84"/>
      <c r="B374" s="84"/>
      <c r="C374" s="84"/>
      <c r="D374" s="84"/>
      <c r="E374" s="84"/>
      <c r="F374" s="84"/>
      <c r="G374" s="84"/>
      <c r="H374" s="84"/>
      <c r="I374" s="84"/>
      <c r="J374" s="84"/>
      <c r="K374" s="84"/>
      <c r="L374" s="84"/>
      <c r="M374" s="84"/>
      <c r="N374" s="84"/>
      <c r="O374" s="84"/>
      <c r="P374" s="84"/>
      <c r="Q374" s="84"/>
      <c r="R374" s="84"/>
      <c r="S374" s="84"/>
    </row>
    <row r="375" spans="1:19" x14ac:dyDescent="0.35">
      <c r="A375" s="84"/>
      <c r="B375" s="84"/>
      <c r="C375" s="84"/>
      <c r="D375" s="84"/>
      <c r="E375" s="84"/>
      <c r="F375" s="84"/>
      <c r="G375" s="84"/>
      <c r="H375" s="84"/>
      <c r="I375" s="84"/>
      <c r="J375" s="84"/>
      <c r="K375" s="84"/>
      <c r="L375" s="84"/>
      <c r="M375" s="84"/>
      <c r="N375" s="84"/>
      <c r="O375" s="84"/>
      <c r="P375" s="84"/>
      <c r="Q375" s="84"/>
      <c r="R375" s="84"/>
      <c r="S375" s="84"/>
    </row>
    <row r="376" spans="1:19" x14ac:dyDescent="0.35">
      <c r="A376" s="84"/>
      <c r="B376" s="84"/>
      <c r="C376" s="84"/>
      <c r="D376" s="84"/>
      <c r="E376" s="84"/>
      <c r="F376" s="84"/>
      <c r="G376" s="84"/>
      <c r="H376" s="84"/>
      <c r="I376" s="84"/>
      <c r="J376" s="84"/>
      <c r="K376" s="84"/>
      <c r="L376" s="84"/>
      <c r="M376" s="84"/>
      <c r="N376" s="84"/>
      <c r="O376" s="84"/>
      <c r="P376" s="84"/>
      <c r="Q376" s="84"/>
      <c r="R376" s="84"/>
      <c r="S376" s="84"/>
    </row>
    <row r="377" spans="1:19" x14ac:dyDescent="0.35">
      <c r="A377" s="84"/>
      <c r="B377" s="84"/>
      <c r="C377" s="84"/>
      <c r="D377" s="84"/>
      <c r="E377" s="84"/>
      <c r="F377" s="84"/>
      <c r="G377" s="84"/>
      <c r="H377" s="84"/>
      <c r="I377" s="84"/>
      <c r="J377" s="84"/>
      <c r="K377" s="84"/>
      <c r="L377" s="84"/>
      <c r="M377" s="84"/>
      <c r="N377" s="84"/>
      <c r="O377" s="84"/>
      <c r="P377" s="84"/>
      <c r="Q377" s="84"/>
      <c r="R377" s="84"/>
      <c r="S377" s="84"/>
    </row>
    <row r="378" spans="1:19" x14ac:dyDescent="0.35">
      <c r="A378" s="84"/>
      <c r="B378" s="84"/>
      <c r="C378" s="84"/>
      <c r="D378" s="84"/>
      <c r="E378" s="84"/>
      <c r="F378" s="84"/>
      <c r="G378" s="84"/>
      <c r="H378" s="84"/>
      <c r="I378" s="84"/>
      <c r="J378" s="84"/>
      <c r="K378" s="84"/>
      <c r="L378" s="84"/>
      <c r="M378" s="84"/>
      <c r="N378" s="84"/>
      <c r="O378" s="84"/>
      <c r="P378" s="84"/>
      <c r="Q378" s="84"/>
      <c r="R378" s="84"/>
      <c r="S378" s="84"/>
    </row>
    <row r="379" spans="1:19" x14ac:dyDescent="0.35">
      <c r="A379" s="84"/>
      <c r="B379" s="84"/>
      <c r="C379" s="84"/>
      <c r="D379" s="84"/>
      <c r="E379" s="84"/>
      <c r="F379" s="84"/>
      <c r="G379" s="84"/>
      <c r="H379" s="84"/>
      <c r="I379" s="84"/>
      <c r="J379" s="84"/>
      <c r="K379" s="84"/>
      <c r="L379" s="84"/>
      <c r="M379" s="84"/>
      <c r="N379" s="84"/>
      <c r="O379" s="84"/>
      <c r="P379" s="84"/>
      <c r="Q379" s="84"/>
      <c r="R379" s="84"/>
      <c r="S379" s="84"/>
    </row>
    <row r="380" spans="1:19" x14ac:dyDescent="0.35">
      <c r="A380" s="84"/>
      <c r="B380" s="84"/>
      <c r="C380" s="84"/>
      <c r="D380" s="84"/>
      <c r="E380" s="84"/>
      <c r="F380" s="84"/>
      <c r="G380" s="84"/>
      <c r="H380" s="84"/>
      <c r="I380" s="84"/>
      <c r="J380" s="84"/>
      <c r="K380" s="84"/>
      <c r="L380" s="84"/>
      <c r="M380" s="84"/>
      <c r="N380" s="84"/>
      <c r="O380" s="84"/>
      <c r="P380" s="84"/>
      <c r="Q380" s="84"/>
      <c r="R380" s="84"/>
      <c r="S380" s="84"/>
    </row>
    <row r="381" spans="1:19" x14ac:dyDescent="0.35">
      <c r="A381" s="84"/>
      <c r="B381" s="84"/>
      <c r="C381" s="84"/>
      <c r="D381" s="84"/>
      <c r="E381" s="84"/>
      <c r="F381" s="84"/>
      <c r="G381" s="84"/>
      <c r="H381" s="84"/>
      <c r="I381" s="84"/>
      <c r="J381" s="84"/>
      <c r="K381" s="84"/>
      <c r="L381" s="84"/>
      <c r="M381" s="84"/>
      <c r="N381" s="84"/>
      <c r="O381" s="84"/>
      <c r="P381" s="84"/>
      <c r="Q381" s="84"/>
      <c r="R381" s="84"/>
      <c r="S381" s="84"/>
    </row>
    <row r="382" spans="1:19" x14ac:dyDescent="0.35">
      <c r="A382" s="84"/>
      <c r="B382" s="84"/>
      <c r="C382" s="84"/>
      <c r="D382" s="84"/>
      <c r="E382" s="84"/>
      <c r="F382" s="84"/>
      <c r="G382" s="84"/>
      <c r="H382" s="84"/>
      <c r="I382" s="84"/>
      <c r="J382" s="84"/>
      <c r="K382" s="84"/>
      <c r="L382" s="84"/>
      <c r="M382" s="84"/>
      <c r="N382" s="84"/>
      <c r="O382" s="84"/>
      <c r="P382" s="84"/>
      <c r="Q382" s="84"/>
      <c r="R382" s="84"/>
      <c r="S382" s="84"/>
    </row>
    <row r="383" spans="1:19" x14ac:dyDescent="0.35">
      <c r="A383" s="84"/>
      <c r="B383" s="84"/>
      <c r="C383" s="84"/>
      <c r="D383" s="84"/>
      <c r="E383" s="84"/>
      <c r="F383" s="84"/>
      <c r="G383" s="84"/>
      <c r="H383" s="84"/>
      <c r="I383" s="84"/>
      <c r="J383" s="84"/>
      <c r="K383" s="84"/>
      <c r="L383" s="84"/>
      <c r="M383" s="84"/>
      <c r="N383" s="84"/>
      <c r="O383" s="84"/>
      <c r="P383" s="84"/>
      <c r="Q383" s="84"/>
      <c r="R383" s="84"/>
      <c r="S383" s="84"/>
    </row>
    <row r="384" spans="1:19" x14ac:dyDescent="0.35">
      <c r="A384" s="84"/>
      <c r="B384" s="84"/>
      <c r="C384" s="84"/>
      <c r="D384" s="84"/>
      <c r="E384" s="84"/>
      <c r="F384" s="84"/>
      <c r="G384" s="84"/>
      <c r="H384" s="84"/>
      <c r="I384" s="84"/>
      <c r="J384" s="84"/>
      <c r="K384" s="84"/>
      <c r="L384" s="84"/>
      <c r="M384" s="84"/>
      <c r="N384" s="84"/>
      <c r="O384" s="84"/>
      <c r="P384" s="84"/>
      <c r="Q384" s="84"/>
      <c r="R384" s="84"/>
      <c r="S384" s="84"/>
    </row>
    <row r="385" spans="1:19" x14ac:dyDescent="0.35">
      <c r="A385" s="84"/>
      <c r="B385" s="84"/>
      <c r="C385" s="84"/>
      <c r="D385" s="84"/>
      <c r="E385" s="84"/>
      <c r="F385" s="84"/>
      <c r="G385" s="84"/>
      <c r="H385" s="84"/>
      <c r="I385" s="84"/>
      <c r="J385" s="84"/>
      <c r="K385" s="84"/>
      <c r="L385" s="84"/>
      <c r="M385" s="84"/>
      <c r="N385" s="84"/>
      <c r="O385" s="84"/>
      <c r="P385" s="84"/>
      <c r="Q385" s="84"/>
      <c r="R385" s="84"/>
      <c r="S385" s="84"/>
    </row>
    <row r="386" spans="1:19" x14ac:dyDescent="0.35">
      <c r="A386" s="84"/>
      <c r="B386" s="84"/>
      <c r="C386" s="84"/>
      <c r="D386" s="84"/>
      <c r="E386" s="84"/>
      <c r="F386" s="84"/>
      <c r="G386" s="84"/>
      <c r="H386" s="84"/>
      <c r="I386" s="84"/>
      <c r="J386" s="84"/>
      <c r="K386" s="84"/>
      <c r="L386" s="84"/>
      <c r="M386" s="84"/>
      <c r="N386" s="84"/>
      <c r="O386" s="84"/>
      <c r="P386" s="84"/>
      <c r="Q386" s="84"/>
      <c r="R386" s="84"/>
      <c r="S386" s="84"/>
    </row>
    <row r="387" spans="1:19" x14ac:dyDescent="0.35">
      <c r="A387" s="84"/>
      <c r="B387" s="84"/>
      <c r="C387" s="84"/>
      <c r="D387" s="84"/>
      <c r="E387" s="84"/>
      <c r="F387" s="84"/>
      <c r="G387" s="84"/>
      <c r="H387" s="84"/>
      <c r="I387" s="84"/>
      <c r="J387" s="84"/>
      <c r="K387" s="84"/>
      <c r="L387" s="84"/>
      <c r="M387" s="84"/>
      <c r="N387" s="84"/>
      <c r="O387" s="84"/>
      <c r="P387" s="84"/>
      <c r="Q387" s="84"/>
      <c r="R387" s="84"/>
      <c r="S387" s="84"/>
    </row>
    <row r="388" spans="1:19" x14ac:dyDescent="0.35">
      <c r="A388" s="84"/>
      <c r="B388" s="84"/>
      <c r="C388" s="84"/>
      <c r="D388" s="84"/>
      <c r="E388" s="84"/>
      <c r="F388" s="84"/>
      <c r="G388" s="84"/>
      <c r="H388" s="84"/>
      <c r="I388" s="84"/>
      <c r="J388" s="84"/>
      <c r="K388" s="84"/>
      <c r="L388" s="84"/>
      <c r="M388" s="84"/>
      <c r="N388" s="84"/>
      <c r="O388" s="84"/>
      <c r="P388" s="84"/>
      <c r="Q388" s="84"/>
      <c r="R388" s="84"/>
      <c r="S388" s="84"/>
    </row>
    <row r="389" spans="1:19" x14ac:dyDescent="0.35">
      <c r="A389" s="84"/>
      <c r="B389" s="84"/>
      <c r="C389" s="84"/>
      <c r="D389" s="84"/>
      <c r="E389" s="84"/>
      <c r="F389" s="84"/>
      <c r="G389" s="84"/>
      <c r="H389" s="84"/>
      <c r="I389" s="84"/>
      <c r="J389" s="84"/>
      <c r="K389" s="84"/>
      <c r="L389" s="84"/>
      <c r="M389" s="84"/>
      <c r="N389" s="84"/>
      <c r="O389" s="84"/>
      <c r="P389" s="84"/>
      <c r="Q389" s="84"/>
      <c r="R389" s="84"/>
      <c r="S389" s="84"/>
    </row>
    <row r="390" spans="1:19" x14ac:dyDescent="0.35">
      <c r="A390" s="84"/>
      <c r="B390" s="84"/>
      <c r="C390" s="84"/>
      <c r="D390" s="84"/>
      <c r="E390" s="84"/>
      <c r="F390" s="84"/>
      <c r="G390" s="84"/>
      <c r="H390" s="84"/>
      <c r="I390" s="84"/>
      <c r="J390" s="84"/>
      <c r="K390" s="84"/>
      <c r="L390" s="84"/>
      <c r="M390" s="84"/>
      <c r="N390" s="84"/>
      <c r="O390" s="84"/>
      <c r="P390" s="84"/>
      <c r="Q390" s="84"/>
      <c r="R390" s="84"/>
      <c r="S390" s="84"/>
    </row>
    <row r="391" spans="1:19" x14ac:dyDescent="0.35">
      <c r="A391" s="84"/>
      <c r="B391" s="84"/>
      <c r="C391" s="84"/>
      <c r="D391" s="84"/>
      <c r="E391" s="84"/>
      <c r="F391" s="84"/>
      <c r="G391" s="84"/>
      <c r="H391" s="84"/>
      <c r="I391" s="84"/>
      <c r="J391" s="84"/>
      <c r="K391" s="84"/>
      <c r="L391" s="84"/>
      <c r="M391" s="84"/>
      <c r="N391" s="84"/>
      <c r="O391" s="84"/>
      <c r="P391" s="84"/>
      <c r="Q391" s="84"/>
      <c r="R391" s="84"/>
      <c r="S391" s="84"/>
    </row>
    <row r="392" spans="1:19" x14ac:dyDescent="0.35">
      <c r="A392" s="84"/>
      <c r="B392" s="84"/>
      <c r="C392" s="84"/>
      <c r="D392" s="84"/>
      <c r="E392" s="84"/>
      <c r="F392" s="84"/>
      <c r="G392" s="84"/>
      <c r="H392" s="84"/>
      <c r="I392" s="84"/>
      <c r="J392" s="84"/>
      <c r="K392" s="84"/>
      <c r="L392" s="84"/>
      <c r="M392" s="84"/>
      <c r="N392" s="84"/>
      <c r="O392" s="84"/>
      <c r="P392" s="84"/>
      <c r="Q392" s="84"/>
      <c r="R392" s="84"/>
      <c r="S392" s="84"/>
    </row>
    <row r="393" spans="1:19" x14ac:dyDescent="0.35">
      <c r="A393" s="84"/>
      <c r="B393" s="84"/>
      <c r="C393" s="84"/>
      <c r="D393" s="84"/>
      <c r="E393" s="84"/>
      <c r="F393" s="84"/>
      <c r="G393" s="84"/>
      <c r="H393" s="84"/>
      <c r="I393" s="84"/>
      <c r="J393" s="84"/>
      <c r="K393" s="84"/>
      <c r="L393" s="84"/>
      <c r="M393" s="84"/>
      <c r="N393" s="84"/>
      <c r="O393" s="84"/>
      <c r="P393" s="84"/>
      <c r="Q393" s="84"/>
      <c r="R393" s="84"/>
      <c r="S393" s="84"/>
    </row>
    <row r="394" spans="1:19" x14ac:dyDescent="0.35">
      <c r="A394" s="84"/>
      <c r="B394" s="84"/>
      <c r="C394" s="84"/>
      <c r="D394" s="84"/>
      <c r="E394" s="84"/>
      <c r="F394" s="84"/>
      <c r="G394" s="84"/>
      <c r="H394" s="84"/>
      <c r="I394" s="84"/>
      <c r="J394" s="84"/>
      <c r="K394" s="84"/>
      <c r="L394" s="84"/>
      <c r="M394" s="84"/>
      <c r="N394" s="84"/>
      <c r="O394" s="84"/>
      <c r="P394" s="84"/>
      <c r="Q394" s="84"/>
      <c r="R394" s="84"/>
      <c r="S394" s="84"/>
    </row>
    <row r="395" spans="1:19" x14ac:dyDescent="0.35">
      <c r="A395" s="84"/>
      <c r="B395" s="84"/>
      <c r="C395" s="84"/>
      <c r="D395" s="84"/>
      <c r="E395" s="84"/>
      <c r="F395" s="84"/>
      <c r="G395" s="84"/>
      <c r="H395" s="84"/>
      <c r="I395" s="84"/>
      <c r="J395" s="84"/>
      <c r="K395" s="84"/>
      <c r="L395" s="84"/>
      <c r="M395" s="84"/>
      <c r="N395" s="84"/>
      <c r="O395" s="84"/>
      <c r="P395" s="84"/>
      <c r="Q395" s="84"/>
      <c r="R395" s="84"/>
      <c r="S395" s="84"/>
    </row>
    <row r="396" spans="1:19" x14ac:dyDescent="0.35">
      <c r="A396" s="84"/>
      <c r="B396" s="84"/>
      <c r="C396" s="84"/>
      <c r="D396" s="84"/>
      <c r="E396" s="84"/>
      <c r="F396" s="84"/>
      <c r="G396" s="84"/>
      <c r="H396" s="84"/>
      <c r="I396" s="84"/>
      <c r="J396" s="84"/>
      <c r="K396" s="84"/>
      <c r="L396" s="84"/>
      <c r="M396" s="84"/>
      <c r="N396" s="84"/>
      <c r="O396" s="84"/>
      <c r="P396" s="84"/>
      <c r="Q396" s="84"/>
      <c r="R396" s="84"/>
      <c r="S396" s="84"/>
    </row>
    <row r="397" spans="1:19" x14ac:dyDescent="0.35">
      <c r="A397" s="84"/>
      <c r="B397" s="84"/>
      <c r="C397" s="84"/>
      <c r="D397" s="84"/>
      <c r="E397" s="84"/>
      <c r="F397" s="84"/>
      <c r="G397" s="84"/>
      <c r="H397" s="84"/>
      <c r="I397" s="84"/>
      <c r="J397" s="84"/>
      <c r="K397" s="84"/>
      <c r="L397" s="84"/>
      <c r="M397" s="84"/>
      <c r="N397" s="84"/>
      <c r="O397" s="84"/>
      <c r="P397" s="84"/>
      <c r="Q397" s="84"/>
      <c r="R397" s="84"/>
      <c r="S397" s="84"/>
    </row>
    <row r="398" spans="1:19" x14ac:dyDescent="0.35">
      <c r="A398" s="84"/>
      <c r="B398" s="84"/>
      <c r="C398" s="84"/>
      <c r="D398" s="84"/>
      <c r="E398" s="84"/>
      <c r="F398" s="84"/>
      <c r="G398" s="84"/>
      <c r="H398" s="84"/>
      <c r="I398" s="84"/>
      <c r="J398" s="84"/>
      <c r="K398" s="84"/>
      <c r="L398" s="84"/>
      <c r="M398" s="84"/>
      <c r="N398" s="84"/>
      <c r="O398" s="84"/>
      <c r="P398" s="84"/>
      <c r="Q398" s="84"/>
      <c r="R398" s="84"/>
      <c r="S398" s="84"/>
    </row>
    <row r="399" spans="1:19" x14ac:dyDescent="0.35">
      <c r="A399" s="84"/>
      <c r="B399" s="84"/>
      <c r="C399" s="84"/>
      <c r="D399" s="84"/>
      <c r="E399" s="84"/>
      <c r="F399" s="84"/>
      <c r="G399" s="84"/>
      <c r="H399" s="84"/>
      <c r="I399" s="84"/>
      <c r="J399" s="84"/>
      <c r="K399" s="84"/>
      <c r="L399" s="84"/>
      <c r="M399" s="84"/>
      <c r="N399" s="84"/>
      <c r="O399" s="84"/>
      <c r="P399" s="84"/>
      <c r="Q399" s="84"/>
      <c r="R399" s="84"/>
      <c r="S399" s="84"/>
    </row>
    <row r="400" spans="1:19" x14ac:dyDescent="0.35">
      <c r="A400" s="84"/>
      <c r="B400" s="84"/>
      <c r="C400" s="84"/>
      <c r="D400" s="84"/>
      <c r="E400" s="84"/>
      <c r="F400" s="84"/>
      <c r="G400" s="84"/>
      <c r="H400" s="84"/>
      <c r="I400" s="84"/>
      <c r="J400" s="84"/>
      <c r="K400" s="84"/>
      <c r="L400" s="84"/>
      <c r="M400" s="84"/>
      <c r="N400" s="84"/>
      <c r="O400" s="84"/>
      <c r="P400" s="84"/>
      <c r="Q400" s="84"/>
      <c r="R400" s="84"/>
      <c r="S400" s="84"/>
    </row>
    <row r="401" spans="1:19" x14ac:dyDescent="0.35">
      <c r="A401" s="84"/>
      <c r="B401" s="84"/>
      <c r="C401" s="84"/>
      <c r="D401" s="84"/>
      <c r="E401" s="84"/>
      <c r="F401" s="84"/>
      <c r="G401" s="84"/>
      <c r="H401" s="84"/>
      <c r="I401" s="84"/>
      <c r="J401" s="84"/>
      <c r="K401" s="84"/>
      <c r="L401" s="84"/>
      <c r="M401" s="84"/>
      <c r="N401" s="84"/>
      <c r="O401" s="84"/>
      <c r="P401" s="84"/>
      <c r="Q401" s="84"/>
      <c r="R401" s="84"/>
      <c r="S401" s="84"/>
    </row>
    <row r="402" spans="1:19" x14ac:dyDescent="0.35">
      <c r="A402" s="84"/>
      <c r="B402" s="84"/>
      <c r="C402" s="84"/>
      <c r="D402" s="84"/>
      <c r="E402" s="84"/>
      <c r="F402" s="84"/>
      <c r="G402" s="84"/>
      <c r="H402" s="84"/>
      <c r="I402" s="84"/>
      <c r="J402" s="84"/>
      <c r="K402" s="84"/>
      <c r="L402" s="84"/>
      <c r="M402" s="84"/>
      <c r="N402" s="84"/>
      <c r="O402" s="84"/>
      <c r="P402" s="84"/>
      <c r="Q402" s="84"/>
      <c r="R402" s="84"/>
      <c r="S402" s="84"/>
    </row>
    <row r="403" spans="1:19" x14ac:dyDescent="0.35">
      <c r="A403" s="84"/>
      <c r="B403" s="84"/>
      <c r="C403" s="84"/>
      <c r="D403" s="84"/>
      <c r="E403" s="84"/>
      <c r="F403" s="84"/>
      <c r="G403" s="84"/>
      <c r="H403" s="84"/>
      <c r="I403" s="84"/>
      <c r="J403" s="84"/>
      <c r="K403" s="84"/>
      <c r="L403" s="84"/>
      <c r="M403" s="84"/>
      <c r="N403" s="84"/>
      <c r="O403" s="84"/>
      <c r="P403" s="84"/>
      <c r="Q403" s="84"/>
      <c r="R403" s="84"/>
      <c r="S403" s="84"/>
    </row>
    <row r="404" spans="1:19" x14ac:dyDescent="0.35">
      <c r="A404" s="84"/>
      <c r="B404" s="84"/>
      <c r="C404" s="84"/>
      <c r="D404" s="84"/>
      <c r="E404" s="84"/>
      <c r="F404" s="84"/>
      <c r="G404" s="84"/>
      <c r="H404" s="84"/>
      <c r="I404" s="84"/>
      <c r="J404" s="84"/>
      <c r="K404" s="84"/>
      <c r="L404" s="84"/>
      <c r="M404" s="84"/>
      <c r="N404" s="84"/>
      <c r="O404" s="84"/>
      <c r="P404" s="84"/>
      <c r="Q404" s="84"/>
      <c r="R404" s="84"/>
      <c r="S404" s="84"/>
    </row>
    <row r="405" spans="1:19" x14ac:dyDescent="0.35">
      <c r="A405" s="84"/>
      <c r="B405" s="84"/>
      <c r="C405" s="84"/>
      <c r="D405" s="84"/>
      <c r="E405" s="84"/>
      <c r="F405" s="84"/>
      <c r="G405" s="84"/>
      <c r="H405" s="84"/>
      <c r="I405" s="84"/>
      <c r="J405" s="84"/>
      <c r="K405" s="84"/>
      <c r="L405" s="84"/>
      <c r="M405" s="84"/>
      <c r="N405" s="84"/>
      <c r="O405" s="84"/>
      <c r="P405" s="84"/>
      <c r="Q405" s="84"/>
      <c r="R405" s="84"/>
      <c r="S405" s="84"/>
    </row>
    <row r="406" spans="1:19" x14ac:dyDescent="0.35">
      <c r="A406" s="84"/>
      <c r="B406" s="84"/>
      <c r="C406" s="84"/>
      <c r="D406" s="84"/>
      <c r="E406" s="84"/>
      <c r="F406" s="84"/>
      <c r="G406" s="84"/>
      <c r="H406" s="84"/>
      <c r="I406" s="84"/>
      <c r="J406" s="84"/>
      <c r="K406" s="84"/>
      <c r="L406" s="84"/>
      <c r="M406" s="84"/>
      <c r="N406" s="84"/>
      <c r="O406" s="84"/>
      <c r="P406" s="84"/>
      <c r="Q406" s="84"/>
      <c r="R406" s="84"/>
      <c r="S406" s="84"/>
    </row>
    <row r="407" spans="1:19" x14ac:dyDescent="0.35">
      <c r="A407" s="84"/>
      <c r="B407" s="84"/>
      <c r="C407" s="84"/>
      <c r="D407" s="84"/>
      <c r="E407" s="84"/>
      <c r="F407" s="84"/>
      <c r="G407" s="84"/>
      <c r="H407" s="84"/>
      <c r="I407" s="84"/>
      <c r="J407" s="84"/>
      <c r="K407" s="84"/>
      <c r="L407" s="84"/>
      <c r="M407" s="84"/>
      <c r="N407" s="84"/>
      <c r="O407" s="84"/>
      <c r="P407" s="84"/>
      <c r="Q407" s="84"/>
      <c r="R407" s="84"/>
      <c r="S407" s="84"/>
    </row>
    <row r="408" spans="1:19" x14ac:dyDescent="0.35">
      <c r="A408" s="84"/>
      <c r="B408" s="84"/>
      <c r="C408" s="84"/>
      <c r="D408" s="84"/>
      <c r="E408" s="84"/>
      <c r="F408" s="84"/>
      <c r="G408" s="84"/>
      <c r="H408" s="84"/>
      <c r="I408" s="84"/>
      <c r="J408" s="84"/>
      <c r="K408" s="84"/>
      <c r="L408" s="84"/>
      <c r="M408" s="84"/>
      <c r="N408" s="84"/>
      <c r="O408" s="84"/>
      <c r="P408" s="84"/>
      <c r="Q408" s="84"/>
      <c r="R408" s="84"/>
      <c r="S408" s="84"/>
    </row>
    <row r="409" spans="1:19" x14ac:dyDescent="0.35">
      <c r="A409" s="84"/>
      <c r="B409" s="84"/>
      <c r="C409" s="84"/>
      <c r="D409" s="84"/>
      <c r="E409" s="84"/>
      <c r="F409" s="84"/>
      <c r="G409" s="84"/>
      <c r="H409" s="84"/>
      <c r="I409" s="84"/>
      <c r="J409" s="84"/>
      <c r="K409" s="84"/>
      <c r="L409" s="84"/>
      <c r="M409" s="84"/>
      <c r="N409" s="84"/>
      <c r="O409" s="84"/>
      <c r="P409" s="84"/>
      <c r="Q409" s="84"/>
      <c r="R409" s="84"/>
      <c r="S409" s="84"/>
    </row>
    <row r="410" spans="1:19" x14ac:dyDescent="0.35">
      <c r="A410" s="84"/>
      <c r="B410" s="84"/>
      <c r="C410" s="84"/>
      <c r="D410" s="84"/>
      <c r="E410" s="84"/>
      <c r="F410" s="84"/>
      <c r="G410" s="84"/>
      <c r="H410" s="84"/>
      <c r="I410" s="84"/>
      <c r="J410" s="84"/>
      <c r="K410" s="84"/>
      <c r="L410" s="84"/>
      <c r="M410" s="84"/>
      <c r="N410" s="84"/>
      <c r="O410" s="84"/>
      <c r="P410" s="84"/>
      <c r="Q410" s="84"/>
      <c r="R410" s="84"/>
      <c r="S410" s="84"/>
    </row>
    <row r="411" spans="1:19" x14ac:dyDescent="0.35">
      <c r="A411" s="84"/>
      <c r="B411" s="84"/>
      <c r="C411" s="84"/>
      <c r="D411" s="84"/>
      <c r="E411" s="84"/>
      <c r="F411" s="84"/>
      <c r="G411" s="84"/>
      <c r="H411" s="84"/>
      <c r="I411" s="84"/>
      <c r="J411" s="84"/>
      <c r="K411" s="84"/>
      <c r="L411" s="84"/>
      <c r="M411" s="84"/>
      <c r="N411" s="84"/>
      <c r="O411" s="84"/>
      <c r="P411" s="84"/>
      <c r="Q411" s="84"/>
      <c r="R411" s="84"/>
      <c r="S411" s="84"/>
    </row>
    <row r="412" spans="1:19" x14ac:dyDescent="0.35">
      <c r="A412" s="84"/>
      <c r="B412" s="84"/>
      <c r="C412" s="84"/>
      <c r="D412" s="84"/>
      <c r="E412" s="84"/>
      <c r="F412" s="84"/>
      <c r="G412" s="84"/>
      <c r="H412" s="84"/>
      <c r="I412" s="84"/>
      <c r="J412" s="84"/>
      <c r="K412" s="84"/>
      <c r="L412" s="84"/>
      <c r="M412" s="84"/>
      <c r="N412" s="84"/>
      <c r="O412" s="84"/>
      <c r="P412" s="84"/>
      <c r="Q412" s="84"/>
      <c r="R412" s="84"/>
      <c r="S412" s="84"/>
    </row>
    <row r="413" spans="1:19" x14ac:dyDescent="0.35">
      <c r="A413" s="84"/>
      <c r="B413" s="84"/>
      <c r="C413" s="84"/>
      <c r="D413" s="84"/>
      <c r="E413" s="84"/>
      <c r="F413" s="84"/>
      <c r="G413" s="84"/>
      <c r="H413" s="84"/>
      <c r="I413" s="84"/>
      <c r="J413" s="84"/>
      <c r="K413" s="84"/>
      <c r="L413" s="84"/>
      <c r="M413" s="84"/>
      <c r="N413" s="84"/>
      <c r="O413" s="84"/>
      <c r="P413" s="84"/>
      <c r="Q413" s="84"/>
      <c r="R413" s="84"/>
      <c r="S413" s="84"/>
    </row>
    <row r="414" spans="1:19" x14ac:dyDescent="0.35">
      <c r="A414" s="84"/>
      <c r="B414" s="84"/>
      <c r="C414" s="84"/>
      <c r="D414" s="84"/>
      <c r="E414" s="84"/>
      <c r="F414" s="84"/>
      <c r="G414" s="84"/>
      <c r="H414" s="84"/>
      <c r="I414" s="84"/>
      <c r="J414" s="84"/>
      <c r="K414" s="84"/>
      <c r="L414" s="84"/>
      <c r="M414" s="84"/>
      <c r="N414" s="84"/>
      <c r="O414" s="84"/>
      <c r="P414" s="84"/>
      <c r="Q414" s="84"/>
      <c r="R414" s="84"/>
      <c r="S414" s="84"/>
    </row>
    <row r="415" spans="1:19" x14ac:dyDescent="0.35">
      <c r="A415" s="84"/>
      <c r="B415" s="84"/>
      <c r="C415" s="84"/>
      <c r="D415" s="84"/>
      <c r="E415" s="84"/>
      <c r="F415" s="84"/>
      <c r="G415" s="84"/>
      <c r="H415" s="84"/>
      <c r="I415" s="84"/>
      <c r="J415" s="84"/>
      <c r="K415" s="84"/>
      <c r="L415" s="84"/>
      <c r="M415" s="84"/>
      <c r="N415" s="84"/>
      <c r="O415" s="84"/>
      <c r="P415" s="84"/>
      <c r="Q415" s="84"/>
      <c r="R415" s="84"/>
      <c r="S415" s="84"/>
    </row>
    <row r="416" spans="1:19" x14ac:dyDescent="0.35">
      <c r="A416" s="84"/>
      <c r="B416" s="84"/>
      <c r="C416" s="84"/>
      <c r="D416" s="84"/>
      <c r="E416" s="84"/>
      <c r="F416" s="84"/>
      <c r="G416" s="84"/>
      <c r="H416" s="84"/>
      <c r="I416" s="84"/>
      <c r="J416" s="84"/>
      <c r="K416" s="84"/>
      <c r="L416" s="84"/>
      <c r="M416" s="84"/>
      <c r="N416" s="84"/>
      <c r="O416" s="84"/>
      <c r="P416" s="84"/>
      <c r="Q416" s="84"/>
      <c r="R416" s="84"/>
      <c r="S416" s="84"/>
    </row>
    <row r="417" spans="1:19" x14ac:dyDescent="0.35">
      <c r="A417" s="84"/>
      <c r="B417" s="84"/>
      <c r="C417" s="84"/>
      <c r="D417" s="84"/>
      <c r="E417" s="84"/>
      <c r="F417" s="84"/>
      <c r="G417" s="84"/>
      <c r="H417" s="84"/>
      <c r="I417" s="84"/>
      <c r="J417" s="84"/>
      <c r="K417" s="84"/>
      <c r="L417" s="84"/>
      <c r="M417" s="84"/>
      <c r="N417" s="84"/>
      <c r="O417" s="84"/>
      <c r="P417" s="84"/>
      <c r="Q417" s="84"/>
      <c r="R417" s="84"/>
      <c r="S417" s="84"/>
    </row>
    <row r="418" spans="1:19" x14ac:dyDescent="0.35">
      <c r="A418" s="84"/>
      <c r="B418" s="84"/>
      <c r="C418" s="84"/>
      <c r="D418" s="84"/>
      <c r="E418" s="84"/>
      <c r="F418" s="84"/>
      <c r="G418" s="84"/>
      <c r="H418" s="84"/>
      <c r="I418" s="84"/>
      <c r="J418" s="84"/>
      <c r="K418" s="84"/>
      <c r="L418" s="84"/>
      <c r="M418" s="84"/>
      <c r="N418" s="84"/>
      <c r="O418" s="84"/>
      <c r="P418" s="84"/>
      <c r="Q418" s="84"/>
      <c r="R418" s="84"/>
      <c r="S418" s="84"/>
    </row>
    <row r="419" spans="1:19" x14ac:dyDescent="0.35">
      <c r="A419" s="84"/>
      <c r="B419" s="84"/>
      <c r="C419" s="84"/>
      <c r="D419" s="84"/>
      <c r="E419" s="84"/>
      <c r="F419" s="84"/>
      <c r="G419" s="84"/>
      <c r="H419" s="84"/>
      <c r="I419" s="84"/>
      <c r="J419" s="84"/>
      <c r="K419" s="84"/>
      <c r="L419" s="84"/>
      <c r="M419" s="84"/>
      <c r="N419" s="84"/>
      <c r="O419" s="84"/>
      <c r="P419" s="84"/>
      <c r="Q419" s="84"/>
      <c r="R419" s="84"/>
      <c r="S419" s="84"/>
    </row>
    <row r="420" spans="1:19" x14ac:dyDescent="0.35">
      <c r="A420" s="84"/>
      <c r="B420" s="84"/>
      <c r="C420" s="84"/>
      <c r="D420" s="84"/>
      <c r="E420" s="84"/>
      <c r="F420" s="84"/>
      <c r="G420" s="84"/>
      <c r="H420" s="84"/>
      <c r="I420" s="84"/>
      <c r="J420" s="84"/>
      <c r="K420" s="84"/>
      <c r="L420" s="84"/>
      <c r="M420" s="84"/>
      <c r="N420" s="84"/>
      <c r="O420" s="84"/>
      <c r="P420" s="84"/>
      <c r="Q420" s="84"/>
      <c r="R420" s="84"/>
      <c r="S420" s="84"/>
    </row>
    <row r="421" spans="1:19" x14ac:dyDescent="0.35">
      <c r="A421" s="84"/>
      <c r="B421" s="84"/>
      <c r="C421" s="84"/>
      <c r="D421" s="84"/>
      <c r="E421" s="84"/>
      <c r="F421" s="84"/>
      <c r="G421" s="84"/>
      <c r="H421" s="84"/>
      <c r="I421" s="84"/>
      <c r="J421" s="84"/>
      <c r="K421" s="84"/>
      <c r="L421" s="84"/>
      <c r="M421" s="84"/>
      <c r="N421" s="84"/>
      <c r="O421" s="84"/>
      <c r="P421" s="84"/>
      <c r="Q421" s="84"/>
      <c r="R421" s="84"/>
      <c r="S421" s="84"/>
    </row>
    <row r="422" spans="1:19" x14ac:dyDescent="0.35">
      <c r="A422" s="84"/>
      <c r="B422" s="84"/>
      <c r="C422" s="84"/>
      <c r="D422" s="84"/>
      <c r="E422" s="84"/>
      <c r="F422" s="84"/>
      <c r="G422" s="84"/>
      <c r="H422" s="84"/>
      <c r="I422" s="84"/>
      <c r="J422" s="84"/>
      <c r="K422" s="84"/>
      <c r="L422" s="84"/>
      <c r="M422" s="84"/>
      <c r="N422" s="84"/>
      <c r="O422" s="84"/>
      <c r="P422" s="84"/>
      <c r="Q422" s="84"/>
      <c r="R422" s="84"/>
      <c r="S422" s="84"/>
    </row>
    <row r="423" spans="1:19" x14ac:dyDescent="0.35">
      <c r="A423" s="84"/>
      <c r="B423" s="84"/>
      <c r="C423" s="84"/>
      <c r="D423" s="84"/>
      <c r="E423" s="84"/>
      <c r="F423" s="84"/>
      <c r="G423" s="84"/>
      <c r="H423" s="84"/>
      <c r="I423" s="84"/>
      <c r="J423" s="84"/>
      <c r="K423" s="84"/>
      <c r="L423" s="84"/>
      <c r="M423" s="84"/>
      <c r="N423" s="84"/>
      <c r="O423" s="84"/>
      <c r="P423" s="84"/>
      <c r="Q423" s="84"/>
      <c r="R423" s="84"/>
      <c r="S423" s="84"/>
    </row>
    <row r="424" spans="1:19" x14ac:dyDescent="0.35">
      <c r="A424" s="84"/>
      <c r="B424" s="84"/>
      <c r="C424" s="84"/>
      <c r="D424" s="84"/>
      <c r="E424" s="84"/>
      <c r="F424" s="84"/>
      <c r="G424" s="84"/>
      <c r="H424" s="84"/>
      <c r="I424" s="84"/>
      <c r="J424" s="84"/>
      <c r="K424" s="84"/>
      <c r="L424" s="84"/>
      <c r="M424" s="84"/>
      <c r="N424" s="84"/>
      <c r="O424" s="84"/>
      <c r="P424" s="84"/>
      <c r="Q424" s="84"/>
      <c r="R424" s="84"/>
      <c r="S424" s="84"/>
    </row>
    <row r="425" spans="1:19" x14ac:dyDescent="0.35">
      <c r="A425" s="84"/>
      <c r="B425" s="84"/>
      <c r="C425" s="84"/>
      <c r="D425" s="84"/>
      <c r="E425" s="84"/>
      <c r="F425" s="84"/>
      <c r="G425" s="84"/>
      <c r="H425" s="84"/>
      <c r="I425" s="84"/>
      <c r="J425" s="84"/>
      <c r="K425" s="84"/>
      <c r="L425" s="84"/>
      <c r="M425" s="84"/>
      <c r="N425" s="84"/>
      <c r="O425" s="84"/>
      <c r="P425" s="84"/>
      <c r="Q425" s="84"/>
      <c r="R425" s="84"/>
      <c r="S425" s="84"/>
    </row>
    <row r="426" spans="1:19" x14ac:dyDescent="0.35">
      <c r="A426" s="84"/>
      <c r="B426" s="84"/>
      <c r="C426" s="84"/>
      <c r="D426" s="84"/>
      <c r="E426" s="84"/>
      <c r="F426" s="84"/>
      <c r="G426" s="84"/>
      <c r="H426" s="84"/>
      <c r="I426" s="84"/>
      <c r="J426" s="84"/>
      <c r="K426" s="84"/>
      <c r="L426" s="84"/>
      <c r="M426" s="84"/>
      <c r="N426" s="84"/>
      <c r="O426" s="84"/>
      <c r="P426" s="84"/>
      <c r="Q426" s="84"/>
      <c r="R426" s="84"/>
      <c r="S426" s="84"/>
    </row>
    <row r="427" spans="1:19" x14ac:dyDescent="0.35">
      <c r="A427" s="84"/>
      <c r="B427" s="84"/>
      <c r="C427" s="84"/>
      <c r="D427" s="84"/>
      <c r="E427" s="84"/>
      <c r="F427" s="84"/>
      <c r="G427" s="84"/>
      <c r="H427" s="84"/>
      <c r="I427" s="84"/>
      <c r="J427" s="84"/>
      <c r="K427" s="84"/>
      <c r="L427" s="84"/>
      <c r="M427" s="84"/>
      <c r="N427" s="84"/>
      <c r="O427" s="84"/>
      <c r="P427" s="84"/>
      <c r="Q427" s="84"/>
      <c r="R427" s="84"/>
      <c r="S427" s="84"/>
    </row>
    <row r="428" spans="1:19" x14ac:dyDescent="0.35">
      <c r="A428" s="84"/>
      <c r="B428" s="84"/>
      <c r="C428" s="84"/>
      <c r="D428" s="84"/>
      <c r="E428" s="84"/>
      <c r="F428" s="84"/>
      <c r="G428" s="84"/>
      <c r="H428" s="84"/>
      <c r="I428" s="84"/>
      <c r="J428" s="84"/>
      <c r="K428" s="84"/>
      <c r="L428" s="84"/>
      <c r="M428" s="84"/>
      <c r="N428" s="84"/>
      <c r="O428" s="84"/>
      <c r="P428" s="84"/>
      <c r="Q428" s="84"/>
      <c r="R428" s="84"/>
      <c r="S428" s="84"/>
    </row>
    <row r="429" spans="1:19" x14ac:dyDescent="0.35">
      <c r="A429" s="84"/>
      <c r="B429" s="84"/>
      <c r="C429" s="84"/>
      <c r="D429" s="84"/>
      <c r="E429" s="84"/>
      <c r="F429" s="84"/>
      <c r="G429" s="84"/>
      <c r="H429" s="84"/>
      <c r="I429" s="84"/>
      <c r="J429" s="84"/>
      <c r="K429" s="84"/>
      <c r="L429" s="84"/>
      <c r="M429" s="84"/>
      <c r="N429" s="84"/>
      <c r="O429" s="84"/>
      <c r="P429" s="84"/>
      <c r="Q429" s="84"/>
      <c r="R429" s="84"/>
      <c r="S429" s="84"/>
    </row>
    <row r="430" spans="1:19" x14ac:dyDescent="0.35">
      <c r="A430" s="84"/>
      <c r="B430" s="84"/>
      <c r="C430" s="84"/>
      <c r="D430" s="84"/>
      <c r="E430" s="84"/>
      <c r="F430" s="84"/>
      <c r="G430" s="84"/>
      <c r="H430" s="84"/>
      <c r="I430" s="84"/>
      <c r="J430" s="84"/>
      <c r="K430" s="84"/>
      <c r="L430" s="84"/>
      <c r="M430" s="84"/>
      <c r="N430" s="84"/>
      <c r="O430" s="84"/>
      <c r="P430" s="84"/>
      <c r="Q430" s="84"/>
      <c r="R430" s="84"/>
      <c r="S430" s="84"/>
    </row>
    <row r="431" spans="1:19" x14ac:dyDescent="0.35">
      <c r="A431" s="84"/>
      <c r="B431" s="84"/>
      <c r="C431" s="84"/>
      <c r="D431" s="84"/>
      <c r="E431" s="84"/>
      <c r="F431" s="84"/>
      <c r="G431" s="84"/>
      <c r="H431" s="84"/>
      <c r="I431" s="84"/>
      <c r="J431" s="84"/>
      <c r="K431" s="84"/>
      <c r="L431" s="84"/>
      <c r="M431" s="84"/>
      <c r="N431" s="84"/>
      <c r="O431" s="84"/>
      <c r="P431" s="84"/>
      <c r="Q431" s="84"/>
      <c r="R431" s="84"/>
      <c r="S431" s="84"/>
    </row>
    <row r="432" spans="1:19" x14ac:dyDescent="0.35">
      <c r="A432" s="84"/>
      <c r="B432" s="84"/>
      <c r="C432" s="84"/>
      <c r="D432" s="84"/>
      <c r="E432" s="84"/>
      <c r="F432" s="84"/>
      <c r="G432" s="84"/>
      <c r="H432" s="84"/>
      <c r="I432" s="84"/>
      <c r="J432" s="84"/>
      <c r="K432" s="84"/>
      <c r="L432" s="84"/>
      <c r="M432" s="84"/>
      <c r="N432" s="84"/>
      <c r="O432" s="84"/>
      <c r="P432" s="84"/>
      <c r="Q432" s="84"/>
      <c r="R432" s="84"/>
      <c r="S432" s="84"/>
    </row>
    <row r="433" spans="1:19" x14ac:dyDescent="0.35">
      <c r="A433" s="84"/>
      <c r="B433" s="84"/>
      <c r="C433" s="84"/>
      <c r="D433" s="84"/>
      <c r="E433" s="84"/>
      <c r="F433" s="84"/>
      <c r="G433" s="84"/>
      <c r="H433" s="84"/>
      <c r="I433" s="84"/>
      <c r="J433" s="84"/>
      <c r="K433" s="84"/>
      <c r="L433" s="84"/>
      <c r="M433" s="84"/>
      <c r="N433" s="84"/>
      <c r="O433" s="84"/>
      <c r="P433" s="84"/>
      <c r="Q433" s="84"/>
      <c r="R433" s="84"/>
      <c r="S433" s="84"/>
    </row>
    <row r="434" spans="1:19" x14ac:dyDescent="0.35">
      <c r="A434" s="84"/>
      <c r="B434" s="84"/>
      <c r="C434" s="84"/>
      <c r="D434" s="84"/>
      <c r="E434" s="84"/>
      <c r="F434" s="84"/>
      <c r="G434" s="84"/>
      <c r="H434" s="84"/>
      <c r="I434" s="84"/>
      <c r="J434" s="84"/>
      <c r="K434" s="84"/>
      <c r="L434" s="84"/>
      <c r="M434" s="84"/>
      <c r="N434" s="84"/>
      <c r="O434" s="84"/>
      <c r="P434" s="84"/>
      <c r="Q434" s="84"/>
      <c r="R434" s="84"/>
      <c r="S434" s="84"/>
    </row>
    <row r="435" spans="1:19" x14ac:dyDescent="0.35">
      <c r="A435" s="84"/>
      <c r="B435" s="84"/>
      <c r="C435" s="84"/>
      <c r="D435" s="84"/>
      <c r="E435" s="84"/>
      <c r="F435" s="84"/>
      <c r="G435" s="84"/>
      <c r="H435" s="84"/>
      <c r="I435" s="84"/>
      <c r="J435" s="84"/>
      <c r="K435" s="84"/>
      <c r="L435" s="84"/>
      <c r="M435" s="84"/>
      <c r="N435" s="84"/>
      <c r="O435" s="84"/>
      <c r="P435" s="84"/>
      <c r="Q435" s="84"/>
      <c r="R435" s="84"/>
      <c r="S435" s="84"/>
    </row>
    <row r="436" spans="1:19" x14ac:dyDescent="0.35">
      <c r="A436" s="84"/>
      <c r="B436" s="84"/>
      <c r="C436" s="84"/>
      <c r="D436" s="84"/>
      <c r="E436" s="84"/>
      <c r="F436" s="84"/>
      <c r="G436" s="84"/>
      <c r="H436" s="84"/>
      <c r="I436" s="84"/>
      <c r="J436" s="84"/>
      <c r="K436" s="84"/>
      <c r="L436" s="84"/>
      <c r="M436" s="84"/>
      <c r="N436" s="84"/>
      <c r="O436" s="84"/>
      <c r="P436" s="84"/>
      <c r="Q436" s="84"/>
      <c r="R436" s="84"/>
      <c r="S436" s="84"/>
    </row>
    <row r="437" spans="1:19" x14ac:dyDescent="0.35">
      <c r="A437" s="84"/>
      <c r="B437" s="84"/>
      <c r="C437" s="84"/>
      <c r="D437" s="84"/>
      <c r="E437" s="84"/>
      <c r="F437" s="84"/>
      <c r="G437" s="84"/>
      <c r="H437" s="84"/>
      <c r="I437" s="84"/>
      <c r="J437" s="84"/>
      <c r="K437" s="84"/>
      <c r="L437" s="84"/>
      <c r="M437" s="84"/>
      <c r="N437" s="84"/>
      <c r="O437" s="84"/>
      <c r="P437" s="84"/>
      <c r="Q437" s="84"/>
      <c r="R437" s="84"/>
      <c r="S437" s="84"/>
    </row>
    <row r="438" spans="1:19" x14ac:dyDescent="0.35">
      <c r="A438" s="84"/>
      <c r="B438" s="84"/>
      <c r="C438" s="84"/>
      <c r="D438" s="84"/>
      <c r="E438" s="84"/>
      <c r="F438" s="84"/>
      <c r="G438" s="84"/>
      <c r="H438" s="84"/>
      <c r="I438" s="84"/>
      <c r="J438" s="84"/>
      <c r="K438" s="84"/>
      <c r="L438" s="84"/>
      <c r="M438" s="84"/>
      <c r="N438" s="84"/>
      <c r="O438" s="84"/>
      <c r="P438" s="84"/>
      <c r="Q438" s="84"/>
      <c r="R438" s="84"/>
      <c r="S438" s="84"/>
    </row>
    <row r="439" spans="1:19" x14ac:dyDescent="0.35">
      <c r="A439" s="84"/>
      <c r="B439" s="84"/>
      <c r="C439" s="84"/>
      <c r="D439" s="84"/>
      <c r="E439" s="84"/>
      <c r="F439" s="84"/>
      <c r="G439" s="84"/>
      <c r="H439" s="84"/>
      <c r="I439" s="84"/>
      <c r="J439" s="84"/>
      <c r="K439" s="84"/>
      <c r="L439" s="84"/>
      <c r="M439" s="84"/>
      <c r="N439" s="84"/>
      <c r="O439" s="84"/>
      <c r="P439" s="84"/>
      <c r="Q439" s="84"/>
      <c r="R439" s="84"/>
      <c r="S439" s="84"/>
    </row>
    <row r="440" spans="1:19" x14ac:dyDescent="0.35">
      <c r="A440" s="84"/>
      <c r="B440" s="84"/>
      <c r="C440" s="84"/>
      <c r="D440" s="84"/>
      <c r="E440" s="84"/>
      <c r="F440" s="84"/>
      <c r="G440" s="84"/>
      <c r="H440" s="84"/>
      <c r="I440" s="84"/>
      <c r="J440" s="84"/>
      <c r="K440" s="84"/>
      <c r="L440" s="84"/>
      <c r="M440" s="84"/>
      <c r="N440" s="84"/>
      <c r="O440" s="84"/>
      <c r="P440" s="84"/>
      <c r="Q440" s="84"/>
      <c r="R440" s="84"/>
      <c r="S440" s="84"/>
    </row>
    <row r="441" spans="1:19" x14ac:dyDescent="0.35">
      <c r="A441" s="84"/>
      <c r="B441" s="84"/>
      <c r="C441" s="84"/>
      <c r="D441" s="84"/>
      <c r="E441" s="84"/>
      <c r="F441" s="84"/>
      <c r="G441" s="84"/>
      <c r="H441" s="84"/>
      <c r="I441" s="84"/>
      <c r="J441" s="84"/>
      <c r="K441" s="84"/>
      <c r="L441" s="84"/>
      <c r="M441" s="84"/>
      <c r="N441" s="84"/>
      <c r="O441" s="84"/>
      <c r="P441" s="84"/>
      <c r="Q441" s="84"/>
      <c r="R441" s="84"/>
      <c r="S441" s="84"/>
    </row>
    <row r="442" spans="1:19" x14ac:dyDescent="0.35">
      <c r="A442" s="84"/>
      <c r="B442" s="84"/>
      <c r="C442" s="84"/>
      <c r="D442" s="84"/>
      <c r="E442" s="84"/>
      <c r="F442" s="84"/>
      <c r="G442" s="84"/>
      <c r="H442" s="84"/>
      <c r="I442" s="84"/>
      <c r="J442" s="84"/>
      <c r="K442" s="84"/>
      <c r="L442" s="84"/>
      <c r="M442" s="84"/>
      <c r="N442" s="84"/>
      <c r="O442" s="84"/>
      <c r="P442" s="84"/>
      <c r="Q442" s="84"/>
      <c r="R442" s="84"/>
      <c r="S442" s="84"/>
    </row>
    <row r="443" spans="1:19" x14ac:dyDescent="0.35">
      <c r="A443" s="84"/>
      <c r="B443" s="84"/>
      <c r="C443" s="84"/>
      <c r="D443" s="84"/>
      <c r="E443" s="84"/>
      <c r="F443" s="84"/>
      <c r="G443" s="84"/>
      <c r="H443" s="84"/>
      <c r="I443" s="84"/>
      <c r="J443" s="84"/>
      <c r="K443" s="84"/>
      <c r="L443" s="84"/>
      <c r="M443" s="84"/>
      <c r="N443" s="84"/>
      <c r="O443" s="84"/>
      <c r="P443" s="84"/>
      <c r="Q443" s="84"/>
      <c r="R443" s="84"/>
      <c r="S443" s="84"/>
    </row>
    <row r="444" spans="1:19" x14ac:dyDescent="0.35">
      <c r="A444" s="84"/>
      <c r="B444" s="84"/>
      <c r="C444" s="84"/>
      <c r="D444" s="84"/>
      <c r="E444" s="84"/>
      <c r="F444" s="84"/>
      <c r="G444" s="84"/>
      <c r="H444" s="84"/>
      <c r="I444" s="84"/>
      <c r="J444" s="84"/>
      <c r="K444" s="84"/>
      <c r="L444" s="84"/>
      <c r="M444" s="84"/>
      <c r="N444" s="84"/>
      <c r="O444" s="84"/>
      <c r="P444" s="84"/>
      <c r="Q444" s="84"/>
      <c r="R444" s="84"/>
      <c r="S444" s="84"/>
    </row>
  </sheetData>
  <sheetProtection algorithmName="SHA-512" hashValue="5MAtkXT9NUhmMtwqaiz/kNd2g4IosebwX6hule6TJUta+J1tXJoM64K0MVhaCiYeASSVz2F3lsmpS5zQXnxfIw==" saltValue="AHyNJ2/n+8rJNV9FyD5rCA==" spinCount="100000" sheet="1" objects="1" scenarios="1"/>
  <mergeCells count="10">
    <mergeCell ref="R2:R3"/>
    <mergeCell ref="S2:S3"/>
    <mergeCell ref="C2:N2"/>
    <mergeCell ref="C1:S1"/>
    <mergeCell ref="A1:B1"/>
    <mergeCell ref="A2:A3"/>
    <mergeCell ref="B2:B3"/>
    <mergeCell ref="O2:O3"/>
    <mergeCell ref="Q2:Q3"/>
    <mergeCell ref="P2:P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B9F961-238E-4A6F-991B-C6FA4B56B4D5}">
          <x14:formula1>
            <xm:f>'listes deroulantes'!$P$1:$P$4</xm:f>
          </x14:formula1>
          <xm:sqref>O4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7">
    <tabColor theme="2" tint="-0.249977111117893"/>
    <pageSetUpPr fitToPage="1"/>
  </sheetPr>
  <dimension ref="A1:CJ13"/>
  <sheetViews>
    <sheetView zoomScale="60" zoomScaleNormal="60" workbookViewId="0">
      <pane xSplit="1" ySplit="3" topLeftCell="B4" activePane="bottomRight" state="frozen"/>
      <selection pane="topRight" activeCell="C1" sqref="C1"/>
      <selection pane="bottomLeft" activeCell="A3" sqref="A3"/>
      <selection pane="bottomRight" activeCell="AC9" sqref="AC9"/>
    </sheetView>
  </sheetViews>
  <sheetFormatPr baseColWidth="10" defaultColWidth="9" defaultRowHeight="14.5" x14ac:dyDescent="0.35"/>
  <cols>
    <col min="3" max="3" width="12.453125" customWidth="1"/>
    <col min="10" max="10" width="11.7265625" customWidth="1"/>
    <col min="24" max="24" width="12" customWidth="1"/>
    <col min="65" max="65" width="11.81640625" customWidth="1"/>
    <col min="67" max="67" width="12.453125" customWidth="1"/>
    <col min="81" max="81" width="10.453125" bestFit="1" customWidth="1"/>
    <col min="82" max="82" width="12" customWidth="1"/>
  </cols>
  <sheetData>
    <row r="1" spans="1:88" ht="75.650000000000006" customHeight="1" x14ac:dyDescent="0.35">
      <c r="A1" s="186" t="s">
        <v>2512</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86"/>
      <c r="AD1" s="86"/>
      <c r="AE1" s="86"/>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1" t="s">
        <v>2513</v>
      </c>
      <c r="BR1" s="181"/>
      <c r="BS1" s="181"/>
      <c r="BT1" s="181"/>
      <c r="BU1" s="181"/>
      <c r="BV1" s="181"/>
      <c r="BW1" s="181"/>
      <c r="BX1" s="181"/>
      <c r="BY1" s="181"/>
      <c r="BZ1" s="181"/>
      <c r="CA1" s="181"/>
      <c r="CB1" s="181"/>
      <c r="CC1" s="181"/>
      <c r="CD1" s="181"/>
      <c r="CE1" s="181"/>
      <c r="CF1" s="181"/>
      <c r="CG1" s="181"/>
      <c r="CH1" s="58"/>
    </row>
    <row r="2" spans="1:88" ht="98.15" customHeight="1" x14ac:dyDescent="0.35">
      <c r="A2" s="153" t="s">
        <v>38</v>
      </c>
      <c r="B2" s="154"/>
      <c r="C2" s="154"/>
      <c r="D2" s="154"/>
      <c r="E2" s="154"/>
      <c r="F2" s="154"/>
      <c r="G2" s="154"/>
      <c r="H2" s="154"/>
      <c r="I2" s="154"/>
      <c r="J2" s="154"/>
      <c r="K2" s="154"/>
      <c r="L2" s="154"/>
      <c r="M2" s="154"/>
      <c r="N2" s="154"/>
      <c r="O2" s="154"/>
      <c r="P2" s="154"/>
      <c r="Q2" s="154"/>
      <c r="R2" s="154"/>
      <c r="S2" s="154"/>
      <c r="T2" s="154"/>
      <c r="U2" s="154"/>
      <c r="V2" s="154"/>
      <c r="W2" s="155"/>
      <c r="X2" s="196" t="s">
        <v>2481</v>
      </c>
      <c r="Y2" s="197" t="s">
        <v>2483</v>
      </c>
      <c r="Z2" s="156" t="s">
        <v>67</v>
      </c>
      <c r="AA2" s="157"/>
      <c r="AB2" s="157"/>
      <c r="AC2" s="157"/>
      <c r="AD2" s="157"/>
      <c r="AE2" s="158"/>
      <c r="AF2" s="187" t="s">
        <v>2476</v>
      </c>
      <c r="AG2" s="188"/>
      <c r="AH2" s="188"/>
      <c r="AI2" s="188"/>
      <c r="AJ2" s="188"/>
      <c r="AK2" s="188"/>
      <c r="AL2" s="189" t="s">
        <v>58</v>
      </c>
      <c r="AM2" s="190"/>
      <c r="AN2" s="190"/>
      <c r="AO2" s="190"/>
      <c r="AP2" s="190"/>
      <c r="AQ2" s="190"/>
      <c r="AR2" s="190"/>
      <c r="AS2" s="190"/>
      <c r="AT2" s="190"/>
      <c r="AU2" s="190"/>
      <c r="AV2" s="190"/>
      <c r="AW2" s="190"/>
      <c r="AX2" s="191"/>
      <c r="AY2" s="192" t="s">
        <v>60</v>
      </c>
      <c r="AZ2" s="193"/>
      <c r="BA2" s="193"/>
      <c r="BB2" s="193"/>
      <c r="BC2" s="193"/>
      <c r="BD2" s="193"/>
      <c r="BE2" s="193"/>
      <c r="BF2" s="193"/>
      <c r="BG2" s="193"/>
      <c r="BH2" s="193"/>
      <c r="BI2" s="193"/>
      <c r="BJ2" s="193"/>
      <c r="BK2" s="193"/>
      <c r="BL2" s="194" t="s">
        <v>64</v>
      </c>
      <c r="BM2" s="195"/>
      <c r="BN2" s="195"/>
      <c r="BO2" s="195"/>
      <c r="BP2" s="184" t="s">
        <v>65</v>
      </c>
      <c r="BQ2" s="152" t="s">
        <v>2510</v>
      </c>
      <c r="BR2" s="152"/>
      <c r="BS2" s="152"/>
      <c r="BT2" s="152"/>
      <c r="BU2" s="152"/>
      <c r="BV2" s="152"/>
      <c r="BW2" s="152"/>
      <c r="BX2" s="152"/>
      <c r="BY2" s="152"/>
      <c r="BZ2" s="152"/>
      <c r="CA2" s="152"/>
      <c r="CB2" s="152"/>
      <c r="CC2" s="182" t="s">
        <v>2518</v>
      </c>
      <c r="CD2" s="182" t="s">
        <v>2519</v>
      </c>
      <c r="CE2" s="180" t="s">
        <v>2503</v>
      </c>
      <c r="CF2" s="183" t="s">
        <v>2504</v>
      </c>
      <c r="CG2" s="180" t="s">
        <v>2505</v>
      </c>
      <c r="CH2" s="58"/>
    </row>
    <row r="3" spans="1:88" s="1" customFormat="1" ht="99.25" customHeight="1" x14ac:dyDescent="0.35">
      <c r="A3" s="59" t="s">
        <v>0</v>
      </c>
      <c r="B3" s="59" t="s">
        <v>1</v>
      </c>
      <c r="C3" s="59" t="s">
        <v>2</v>
      </c>
      <c r="D3" s="59" t="s">
        <v>59</v>
      </c>
      <c r="E3" s="59" t="s">
        <v>3</v>
      </c>
      <c r="F3" s="59" t="s">
        <v>4</v>
      </c>
      <c r="G3" s="59" t="s">
        <v>2474</v>
      </c>
      <c r="H3" s="59" t="s">
        <v>5</v>
      </c>
      <c r="I3" s="60" t="s">
        <v>2530</v>
      </c>
      <c r="J3" s="61" t="s">
        <v>2531</v>
      </c>
      <c r="K3" s="59" t="s">
        <v>2487</v>
      </c>
      <c r="L3" s="59" t="s">
        <v>2488</v>
      </c>
      <c r="M3" s="59" t="s">
        <v>2489</v>
      </c>
      <c r="N3" s="59" t="s">
        <v>2522</v>
      </c>
      <c r="O3" s="59" t="s">
        <v>2490</v>
      </c>
      <c r="P3" s="59" t="s">
        <v>2523</v>
      </c>
      <c r="Q3" s="59" t="s">
        <v>2491</v>
      </c>
      <c r="R3" s="59" t="s">
        <v>2492</v>
      </c>
      <c r="S3" s="59" t="s">
        <v>2493</v>
      </c>
      <c r="T3" s="59" t="s">
        <v>2494</v>
      </c>
      <c r="U3" s="59" t="s">
        <v>2532</v>
      </c>
      <c r="V3" s="59" t="s">
        <v>2496</v>
      </c>
      <c r="W3" s="59" t="s">
        <v>2524</v>
      </c>
      <c r="X3" s="196"/>
      <c r="Y3" s="197"/>
      <c r="Z3" s="62" t="s">
        <v>2434</v>
      </c>
      <c r="AA3" s="62" t="s">
        <v>2435</v>
      </c>
      <c r="AB3" s="100" t="s">
        <v>2581</v>
      </c>
      <c r="AC3" s="62" t="s">
        <v>2535</v>
      </c>
      <c r="AD3" s="62" t="s">
        <v>2534</v>
      </c>
      <c r="AE3" s="62" t="s">
        <v>2534</v>
      </c>
      <c r="AF3" s="63" t="s">
        <v>2527</v>
      </c>
      <c r="AG3" s="63" t="s">
        <v>51</v>
      </c>
      <c r="AH3" s="63" t="s">
        <v>2528</v>
      </c>
      <c r="AI3" s="63" t="s">
        <v>52</v>
      </c>
      <c r="AJ3" s="63" t="s">
        <v>20</v>
      </c>
      <c r="AK3" s="63" t="s">
        <v>21</v>
      </c>
      <c r="AL3" s="64" t="s">
        <v>2480</v>
      </c>
      <c r="AM3" s="65" t="s">
        <v>2477</v>
      </c>
      <c r="AN3" s="66" t="s">
        <v>22</v>
      </c>
      <c r="AO3" s="67" t="s">
        <v>2477</v>
      </c>
      <c r="AP3" s="68" t="s">
        <v>23</v>
      </c>
      <c r="AQ3" s="67" t="s">
        <v>2477</v>
      </c>
      <c r="AR3" s="66" t="s">
        <v>24</v>
      </c>
      <c r="AS3" s="67" t="s">
        <v>2477</v>
      </c>
      <c r="AT3" s="68" t="s">
        <v>2478</v>
      </c>
      <c r="AU3" s="67" t="s">
        <v>2484</v>
      </c>
      <c r="AV3" s="103" t="s">
        <v>2584</v>
      </c>
      <c r="AW3" s="67" t="s">
        <v>2485</v>
      </c>
      <c r="AX3" s="67" t="s">
        <v>2486</v>
      </c>
      <c r="AY3" s="69" t="s">
        <v>25</v>
      </c>
      <c r="AZ3" s="69" t="s">
        <v>26</v>
      </c>
      <c r="BA3" s="69" t="s">
        <v>27</v>
      </c>
      <c r="BB3" s="69" t="s">
        <v>28</v>
      </c>
      <c r="BC3" s="69" t="s">
        <v>29</v>
      </c>
      <c r="BD3" s="69" t="s">
        <v>30</v>
      </c>
      <c r="BE3" s="69" t="s">
        <v>31</v>
      </c>
      <c r="BF3" s="69" t="s">
        <v>32</v>
      </c>
      <c r="BG3" s="69" t="s">
        <v>33</v>
      </c>
      <c r="BH3" s="69" t="s">
        <v>34</v>
      </c>
      <c r="BI3" s="69" t="s">
        <v>2507</v>
      </c>
      <c r="BJ3" s="69" t="s">
        <v>2508</v>
      </c>
      <c r="BK3" s="70" t="s">
        <v>2526</v>
      </c>
      <c r="BL3" s="67" t="s">
        <v>35</v>
      </c>
      <c r="BM3" s="67" t="s">
        <v>36</v>
      </c>
      <c r="BN3" s="67" t="s">
        <v>37</v>
      </c>
      <c r="BO3" s="67" t="s">
        <v>36</v>
      </c>
      <c r="BP3" s="184"/>
      <c r="BQ3" s="45" t="s">
        <v>45</v>
      </c>
      <c r="BR3" s="45" t="s">
        <v>46</v>
      </c>
      <c r="BS3" s="45" t="s">
        <v>47</v>
      </c>
      <c r="BT3" s="45" t="s">
        <v>48</v>
      </c>
      <c r="BU3" s="45" t="s">
        <v>49</v>
      </c>
      <c r="BV3" s="45" t="s">
        <v>50</v>
      </c>
      <c r="BW3" s="45" t="s">
        <v>14</v>
      </c>
      <c r="BX3" s="45" t="s">
        <v>15</v>
      </c>
      <c r="BY3" s="45" t="s">
        <v>16</v>
      </c>
      <c r="BZ3" s="45" t="s">
        <v>17</v>
      </c>
      <c r="CA3" s="45" t="s">
        <v>18</v>
      </c>
      <c r="CB3" s="46" t="s">
        <v>19</v>
      </c>
      <c r="CC3" s="182"/>
      <c r="CD3" s="182"/>
      <c r="CE3" s="180"/>
      <c r="CF3" s="183"/>
      <c r="CG3" s="180"/>
      <c r="CH3" s="71"/>
    </row>
    <row r="4" spans="1:88" s="1" customFormat="1" ht="146.9" customHeight="1" x14ac:dyDescent="0.35">
      <c r="A4" s="41">
        <f>'NIVEAU 1 avertissement famille'!A4</f>
        <v>0</v>
      </c>
      <c r="B4" s="41">
        <f>'NIVEAU 1 avertissement famille'!B4</f>
        <v>0</v>
      </c>
      <c r="C4" s="72">
        <f>'NIVEAU 1 avertissement famille'!C4</f>
        <v>0</v>
      </c>
      <c r="D4" s="41" t="str">
        <f ca="1">'NIVEAU 1 avertissement famille'!D4</f>
        <v/>
      </c>
      <c r="E4" s="41">
        <f>'NIVEAU 1 avertissement famille'!E4</f>
        <v>0</v>
      </c>
      <c r="F4" s="41">
        <f>'NIVEAU 1 avertissement famille'!F4</f>
        <v>0</v>
      </c>
      <c r="G4" s="41">
        <f>'NIVEAU 1 avertissement famille'!G4</f>
        <v>0</v>
      </c>
      <c r="H4" s="41">
        <f>'NIVEAU 1 avertissement famille'!H4</f>
        <v>0</v>
      </c>
      <c r="I4" s="41">
        <f>'NIVEAU 1 avertissement famille'!I4</f>
        <v>0</v>
      </c>
      <c r="J4" s="41">
        <f>'NIVEAU 1 avertissement famille'!J4</f>
        <v>0</v>
      </c>
      <c r="K4" s="41">
        <f>'NIVEAU 1 avertissement famille'!K4</f>
        <v>0</v>
      </c>
      <c r="L4" s="41">
        <f>'NIVEAU 1 avertissement famille'!L4</f>
        <v>0</v>
      </c>
      <c r="M4" s="41">
        <f>'NIVEAU 1 avertissement famille'!M4</f>
        <v>0</v>
      </c>
      <c r="N4" s="41">
        <f>'NIVEAU 1 avertissement famille'!N4</f>
        <v>0</v>
      </c>
      <c r="O4" s="41">
        <f>'NIVEAU 1 avertissement famille'!O4</f>
        <v>0</v>
      </c>
      <c r="P4" s="41">
        <f>'NIVEAU 1 avertissement famille'!P4</f>
        <v>0</v>
      </c>
      <c r="Q4" s="41">
        <f>'NIVEAU 1 avertissement famille'!Q4</f>
        <v>0</v>
      </c>
      <c r="R4" s="41">
        <f>'NIVEAU 1 avertissement famille'!R4</f>
        <v>0</v>
      </c>
      <c r="S4" s="41">
        <f>'NIVEAU 1 avertissement famille'!S4</f>
        <v>0</v>
      </c>
      <c r="T4" s="41">
        <f>'NIVEAU 1 avertissement famille'!T4</f>
        <v>0</v>
      </c>
      <c r="U4" s="41">
        <f>'NIVEAU 1 avertissement famille'!U4</f>
        <v>0</v>
      </c>
      <c r="V4" s="41">
        <f>'NIVEAU 1 avertissement famille'!V4</f>
        <v>0</v>
      </c>
      <c r="W4" s="41">
        <f>'NIVEAU 1 avertissement famille'!W4</f>
        <v>0</v>
      </c>
      <c r="X4" s="72">
        <f>'NIVEAU 1 avertissement famille'!X4</f>
        <v>0</v>
      </c>
      <c r="Y4" s="41">
        <f>'NIVEAU 1 avertissement famille'!Y4</f>
        <v>0</v>
      </c>
      <c r="Z4" s="101">
        <f>'NIVEAU 1 avertissement famille'!Z4</f>
        <v>0</v>
      </c>
      <c r="AA4" s="101" t="str">
        <f>'NIVEAU 1 avertissement famille'!AA4</f>
        <v>Remplir le RNE</v>
      </c>
      <c r="AB4" s="101" t="str">
        <f>'NIVEAU 1 avertissement famille'!AB4</f>
        <v>Remplir le RNE</v>
      </c>
      <c r="AC4" s="101" t="str">
        <f>'NIVEAU 1 avertissement famille'!AC4</f>
        <v>Remplir le RNE</v>
      </c>
      <c r="AD4" s="101" t="str">
        <f>'NIVEAU 1 avertissement famille'!AD4</f>
        <v>Remplir le RNE</v>
      </c>
      <c r="AE4" s="101" t="str">
        <f>'NIVEAU 1 avertissement famille'!AE4</f>
        <v>Remplir le RNE</v>
      </c>
      <c r="AF4" s="73">
        <f>'NIVEAU 2 rdv, causes, actions'!O4</f>
        <v>0</v>
      </c>
      <c r="AG4" s="73">
        <f>'NIVEAU 2 rdv, causes, actions'!P4</f>
        <v>0</v>
      </c>
      <c r="AH4" s="73">
        <f>'NIVEAU 2 rdv, causes, actions'!Q4</f>
        <v>0</v>
      </c>
      <c r="AI4" s="73">
        <f>'NIVEAU 2 rdv, causes, actions'!R4</f>
        <v>0</v>
      </c>
      <c r="AJ4" s="73">
        <f>'NIVEAU 2 rdv, causes, actions'!S4</f>
        <v>0</v>
      </c>
      <c r="AK4" s="73">
        <f>'NIVEAU 2 rdv, causes, actions'!T4</f>
        <v>0</v>
      </c>
      <c r="AL4" s="74">
        <f>'NIVEAU 2 rdv, causes, actions'!U4</f>
        <v>0</v>
      </c>
      <c r="AM4" s="74">
        <f>'NIVEAU 2 rdv, causes, actions'!V4</f>
        <v>0</v>
      </c>
      <c r="AN4" s="74">
        <f>'NIVEAU 2 rdv, causes, actions'!W4</f>
        <v>0</v>
      </c>
      <c r="AO4" s="74">
        <f>'NIVEAU 2 rdv, causes, actions'!X4</f>
        <v>0</v>
      </c>
      <c r="AP4" s="74">
        <f>'NIVEAU 2 rdv, causes, actions'!Y4</f>
        <v>0</v>
      </c>
      <c r="AQ4" s="74">
        <f>'NIVEAU 2 rdv, causes, actions'!Z4</f>
        <v>0</v>
      </c>
      <c r="AR4" s="74">
        <f>'NIVEAU 2 rdv, causes, actions'!AA4</f>
        <v>0</v>
      </c>
      <c r="AS4" s="74">
        <f>'NIVEAU 2 rdv, causes, actions'!AB4</f>
        <v>0</v>
      </c>
      <c r="AT4" s="74">
        <f>'NIVEAU 2 rdv, causes, actions'!AC4</f>
        <v>0</v>
      </c>
      <c r="AU4" s="74">
        <f>'NIVEAU 2 rdv, causes, actions'!AD4</f>
        <v>0</v>
      </c>
      <c r="AV4" s="74">
        <f>'NIVEAU 2 rdv, causes, actions'!AE4</f>
        <v>0</v>
      </c>
      <c r="AW4" s="74">
        <f>'NIVEAU 2 rdv, causes, actions'!AF4</f>
        <v>0</v>
      </c>
      <c r="AX4" s="74">
        <f>'NIVEAU 2 rdv, causes, actions'!AG4</f>
        <v>0</v>
      </c>
      <c r="AY4" s="75">
        <f>'NIVEAU 2 rdv, causes, actions'!AH4</f>
        <v>0</v>
      </c>
      <c r="AZ4" s="75">
        <f>'NIVEAU 2 rdv, causes, actions'!AI4</f>
        <v>0</v>
      </c>
      <c r="BA4" s="75">
        <f>'NIVEAU 2 rdv, causes, actions'!AJ4</f>
        <v>0</v>
      </c>
      <c r="BB4" s="75">
        <f>'NIVEAU 2 rdv, causes, actions'!AK4</f>
        <v>0</v>
      </c>
      <c r="BC4" s="75">
        <f>'NIVEAU 2 rdv, causes, actions'!AL4</f>
        <v>0</v>
      </c>
      <c r="BD4" s="75">
        <f>'NIVEAU 2 rdv, causes, actions'!AM4</f>
        <v>0</v>
      </c>
      <c r="BE4" s="75">
        <f>'NIVEAU 2 rdv, causes, actions'!AN4</f>
        <v>0</v>
      </c>
      <c r="BF4" s="75">
        <f>'NIVEAU 2 rdv, causes, actions'!AO4</f>
        <v>0</v>
      </c>
      <c r="BG4" s="75">
        <f>'NIVEAU 2 rdv, causes, actions'!AP4</f>
        <v>0</v>
      </c>
      <c r="BH4" s="75">
        <f>'NIVEAU 2 rdv, causes, actions'!AQ4</f>
        <v>0</v>
      </c>
      <c r="BI4" s="75">
        <f>'NIVEAU 2 rdv, causes, actions'!AR4</f>
        <v>0</v>
      </c>
      <c r="BJ4" s="75">
        <f>'NIVEAU 2 rdv, causes, actions'!AS4</f>
        <v>0</v>
      </c>
      <c r="BK4" s="75">
        <f>'NIVEAU 2 rdv, causes, actions'!AT4</f>
        <v>0</v>
      </c>
      <c r="BL4" s="76">
        <f>'NIVEAU 2 rdv, causes, actions'!AU4</f>
        <v>0</v>
      </c>
      <c r="BM4" s="77">
        <f>'NIVEAU 2 rdv, causes, actions'!AV4</f>
        <v>0</v>
      </c>
      <c r="BN4" s="76">
        <f>'NIVEAU 2 rdv, causes, actions'!AW4</f>
        <v>0</v>
      </c>
      <c r="BO4" s="77">
        <f>'NIVEAU 2 rdv, causes, actions'!AX4</f>
        <v>0</v>
      </c>
      <c r="BP4" s="78">
        <f>'NIVEAU 2 rdv, causes, actions'!AY4</f>
        <v>0</v>
      </c>
      <c r="BQ4" s="45">
        <f>'NIVEAU 3 passage en pôle'!C4</f>
        <v>0</v>
      </c>
      <c r="BR4" s="45">
        <f>'NIVEAU 3 passage en pôle'!D4</f>
        <v>0</v>
      </c>
      <c r="BS4" s="45">
        <f>'NIVEAU 3 passage en pôle'!E4</f>
        <v>0</v>
      </c>
      <c r="BT4" s="45">
        <f>'NIVEAU 3 passage en pôle'!F4</f>
        <v>0</v>
      </c>
      <c r="BU4" s="45">
        <f>'NIVEAU 3 passage en pôle'!G4</f>
        <v>0</v>
      </c>
      <c r="BV4" s="45">
        <f>'NIVEAU 3 passage en pôle'!H4</f>
        <v>0</v>
      </c>
      <c r="BW4" s="45">
        <f>'NIVEAU 3 passage en pôle'!I4</f>
        <v>0</v>
      </c>
      <c r="BX4" s="45">
        <f>'NIVEAU 3 passage en pôle'!J4</f>
        <v>0</v>
      </c>
      <c r="BY4" s="45">
        <f>'NIVEAU 3 passage en pôle'!K4</f>
        <v>0</v>
      </c>
      <c r="BZ4" s="45">
        <f>'NIVEAU 3 passage en pôle'!L4</f>
        <v>0</v>
      </c>
      <c r="CA4" s="45">
        <f>'NIVEAU 3 passage en pôle'!M4</f>
        <v>0</v>
      </c>
      <c r="CB4" s="45">
        <f>'NIVEAU 3 passage en pôle'!N4</f>
        <v>0</v>
      </c>
      <c r="CC4" s="79">
        <f>'NIVEAU 3 passage en pôle'!O4</f>
        <v>0</v>
      </c>
      <c r="CD4" s="79">
        <f>'NIVEAU 3 passage en pôle'!P4</f>
        <v>0</v>
      </c>
      <c r="CE4" s="80">
        <f>'NIVEAU 3 passage en pôle'!Q4</f>
        <v>0</v>
      </c>
      <c r="CF4" s="80">
        <f>'NIVEAU 3 passage en pôle'!R4</f>
        <v>0</v>
      </c>
      <c r="CG4" s="80">
        <f>'NIVEAU 3 passage en pôle'!S4</f>
        <v>0</v>
      </c>
      <c r="CH4" s="81"/>
      <c r="CI4" s="32"/>
      <c r="CJ4" s="32"/>
    </row>
    <row r="5" spans="1:88" x14ac:dyDescent="0.3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row>
    <row r="6" spans="1:88" x14ac:dyDescent="0.35">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row>
    <row r="7" spans="1:88" x14ac:dyDescent="0.3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row>
    <row r="8" spans="1:88" x14ac:dyDescent="0.3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row>
    <row r="9" spans="1:88" x14ac:dyDescent="0.35">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row>
    <row r="10" spans="1:88" x14ac:dyDescent="0.3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row>
    <row r="11" spans="1:88" x14ac:dyDescent="0.35">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row>
    <row r="12" spans="1:88" x14ac:dyDescent="0.3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row>
    <row r="13" spans="1:88" x14ac:dyDescent="0.35">
      <c r="AY13" s="58"/>
    </row>
  </sheetData>
  <sheetProtection algorithmName="SHA-512" hashValue="CwAH+9L2sf+eZGJJEmztMrY8VcUPHg4CzDOyN3Xm2OLbUzb1yZG7aIQjyN6dhR5lmHgzJvK+CQ9+2QnzONeJiA==" saltValue="FEMWsU23R4uXVml639G6Sw==" spinCount="100000" sheet="1" objects="1" scenarios="1"/>
  <mergeCells count="18">
    <mergeCell ref="A1:AB1"/>
    <mergeCell ref="AF2:AK2"/>
    <mergeCell ref="AL2:AX2"/>
    <mergeCell ref="AY2:BK2"/>
    <mergeCell ref="BL2:BO2"/>
    <mergeCell ref="A2:W2"/>
    <mergeCell ref="X2:X3"/>
    <mergeCell ref="Y2:Y3"/>
    <mergeCell ref="Z2:AE2"/>
    <mergeCell ref="CG2:CG3"/>
    <mergeCell ref="BQ1:CG1"/>
    <mergeCell ref="CD2:CD3"/>
    <mergeCell ref="CF2:CF3"/>
    <mergeCell ref="BP2:BP3"/>
    <mergeCell ref="AF1:BP1"/>
    <mergeCell ref="BQ2:CB2"/>
    <mergeCell ref="CC2:CC3"/>
    <mergeCell ref="CE2:CE3"/>
  </mergeCell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82BAFA-75EA-4E93-8CC5-209919B45CF3}">
          <x14:formula1>
            <xm:f>'listes deroulantes'!$K$2:$K$3</xm:f>
          </x14:formula1>
          <xm:sqref>E3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A585-FAC6-4123-BD4A-793E051060EE}">
  <sheetPr codeName="Feuil8">
    <tabColor theme="2" tint="-0.249977111117893"/>
  </sheetPr>
  <dimension ref="A1:T1164"/>
  <sheetViews>
    <sheetView topLeftCell="C1" workbookViewId="0">
      <selection activeCell="I86" sqref="I86"/>
    </sheetView>
  </sheetViews>
  <sheetFormatPr baseColWidth="10" defaultRowHeight="14.5" x14ac:dyDescent="0.35"/>
  <cols>
    <col min="1" max="1" width="37.453125" bestFit="1" customWidth="1"/>
    <col min="2" max="2" width="59.453125" bestFit="1" customWidth="1"/>
    <col min="3" max="3" width="25.453125" bestFit="1" customWidth="1"/>
    <col min="6" max="6" width="58.453125" bestFit="1" customWidth="1"/>
    <col min="7" max="8" width="23.54296875" customWidth="1"/>
    <col min="9" max="9" width="20.54296875" customWidth="1"/>
    <col min="10" max="10" width="40.453125" bestFit="1" customWidth="1"/>
    <col min="12" max="12" width="18.81640625" bestFit="1" customWidth="1"/>
  </cols>
  <sheetData>
    <row r="1" spans="1:20" x14ac:dyDescent="0.35">
      <c r="A1" s="2" t="s">
        <v>6</v>
      </c>
      <c r="B1" s="2" t="s">
        <v>39</v>
      </c>
      <c r="C1" s="2" t="s">
        <v>53</v>
      </c>
      <c r="D1" s="2" t="s">
        <v>61</v>
      </c>
      <c r="E1" s="198" t="s">
        <v>2433</v>
      </c>
      <c r="F1" s="198"/>
      <c r="G1" s="198"/>
      <c r="H1" s="198"/>
      <c r="I1" s="198"/>
      <c r="J1" s="198"/>
      <c r="K1" s="14" t="s">
        <v>2436</v>
      </c>
      <c r="L1" s="17" t="s">
        <v>2439</v>
      </c>
      <c r="N1" t="s">
        <v>2497</v>
      </c>
      <c r="P1" t="s">
        <v>2514</v>
      </c>
      <c r="T1" t="s">
        <v>2582</v>
      </c>
    </row>
    <row r="2" spans="1:20" x14ac:dyDescent="0.35">
      <c r="A2" t="s">
        <v>7</v>
      </c>
      <c r="B2" t="s">
        <v>40</v>
      </c>
      <c r="C2" t="s">
        <v>54</v>
      </c>
      <c r="D2" t="s">
        <v>62</v>
      </c>
      <c r="E2" s="12" t="s">
        <v>2431</v>
      </c>
      <c r="F2" s="12" t="s">
        <v>2432</v>
      </c>
      <c r="G2" s="12" t="s">
        <v>68</v>
      </c>
      <c r="H2" s="12" t="s">
        <v>2578</v>
      </c>
      <c r="I2" s="12" t="s">
        <v>2579</v>
      </c>
      <c r="J2" s="12" t="s">
        <v>2580</v>
      </c>
      <c r="K2" t="s">
        <v>2437</v>
      </c>
      <c r="L2" s="3" t="s">
        <v>2440</v>
      </c>
      <c r="N2" t="s">
        <v>2498</v>
      </c>
      <c r="P2" t="s">
        <v>2515</v>
      </c>
    </row>
    <row r="3" spans="1:20" x14ac:dyDescent="0.35">
      <c r="A3" t="s">
        <v>8</v>
      </c>
      <c r="B3" t="s">
        <v>41</v>
      </c>
      <c r="C3" t="s">
        <v>55</v>
      </c>
      <c r="D3" t="s">
        <v>63</v>
      </c>
      <c r="E3" s="87" t="s">
        <v>69</v>
      </c>
      <c r="F3" s="87" t="s">
        <v>70</v>
      </c>
      <c r="G3" s="88" t="s">
        <v>71</v>
      </c>
      <c r="H3" s="87" t="s">
        <v>2537</v>
      </c>
      <c r="I3" s="89"/>
      <c r="J3" s="90"/>
      <c r="K3" s="15" t="s">
        <v>2438</v>
      </c>
      <c r="L3" s="3" t="s">
        <v>2441</v>
      </c>
      <c r="N3" t="s">
        <v>2499</v>
      </c>
      <c r="P3" t="s">
        <v>2516</v>
      </c>
    </row>
    <row r="4" spans="1:20" x14ac:dyDescent="0.35">
      <c r="A4" t="s">
        <v>9</v>
      </c>
      <c r="B4" t="s">
        <v>42</v>
      </c>
      <c r="C4" t="s">
        <v>56</v>
      </c>
      <c r="E4" s="3" t="s">
        <v>72</v>
      </c>
      <c r="F4" s="3" t="s">
        <v>73</v>
      </c>
      <c r="G4" s="91" t="s">
        <v>71</v>
      </c>
      <c r="H4" s="3" t="s">
        <v>2537</v>
      </c>
      <c r="I4" s="92" t="s">
        <v>89</v>
      </c>
      <c r="J4" s="82" t="s">
        <v>2557</v>
      </c>
      <c r="L4" s="3" t="s">
        <v>2442</v>
      </c>
      <c r="N4" t="s">
        <v>2500</v>
      </c>
      <c r="P4" t="s">
        <v>2517</v>
      </c>
    </row>
    <row r="5" spans="1:20" x14ac:dyDescent="0.35">
      <c r="A5" t="s">
        <v>10</v>
      </c>
      <c r="B5" t="s">
        <v>43</v>
      </c>
      <c r="C5" t="s">
        <v>57</v>
      </c>
      <c r="E5" s="3" t="s">
        <v>74</v>
      </c>
      <c r="F5" s="3" t="s">
        <v>75</v>
      </c>
      <c r="G5" s="91" t="s">
        <v>71</v>
      </c>
      <c r="H5" s="3" t="s">
        <v>2537</v>
      </c>
      <c r="I5" s="92" t="s">
        <v>89</v>
      </c>
      <c r="J5" s="82" t="s">
        <v>2557</v>
      </c>
      <c r="L5" s="3" t="s">
        <v>2443</v>
      </c>
      <c r="N5" t="s">
        <v>2501</v>
      </c>
    </row>
    <row r="6" spans="1:20" x14ac:dyDescent="0.35">
      <c r="A6" t="s">
        <v>11</v>
      </c>
      <c r="B6" t="s">
        <v>44</v>
      </c>
      <c r="E6" s="3" t="s">
        <v>76</v>
      </c>
      <c r="F6" s="3" t="s">
        <v>77</v>
      </c>
      <c r="G6" s="91" t="s">
        <v>71</v>
      </c>
      <c r="H6" s="3" t="s">
        <v>2537</v>
      </c>
      <c r="I6" s="92" t="s">
        <v>89</v>
      </c>
      <c r="J6" s="82" t="s">
        <v>2557</v>
      </c>
      <c r="L6" s="3" t="s">
        <v>2444</v>
      </c>
    </row>
    <row r="7" spans="1:20" x14ac:dyDescent="0.35">
      <c r="A7" t="s">
        <v>12</v>
      </c>
      <c r="E7" s="3" t="s">
        <v>78</v>
      </c>
      <c r="F7" s="3" t="s">
        <v>79</v>
      </c>
      <c r="G7" s="91" t="s">
        <v>71</v>
      </c>
      <c r="H7" s="3" t="s">
        <v>2537</v>
      </c>
      <c r="I7" s="92" t="s">
        <v>89</v>
      </c>
      <c r="J7" s="82" t="s">
        <v>2557</v>
      </c>
      <c r="L7" s="3" t="s">
        <v>2445</v>
      </c>
    </row>
    <row r="8" spans="1:20" x14ac:dyDescent="0.35">
      <c r="A8" t="s">
        <v>13</v>
      </c>
      <c r="E8" s="3" t="s">
        <v>80</v>
      </c>
      <c r="F8" s="3" t="s">
        <v>81</v>
      </c>
      <c r="G8" s="91" t="s">
        <v>71</v>
      </c>
      <c r="H8" s="3" t="s">
        <v>2537</v>
      </c>
      <c r="I8" s="92" t="s">
        <v>89</v>
      </c>
      <c r="J8" s="82" t="s">
        <v>2557</v>
      </c>
      <c r="L8" s="3" t="s">
        <v>2446</v>
      </c>
    </row>
    <row r="9" spans="1:20" x14ac:dyDescent="0.35">
      <c r="E9" s="3" t="s">
        <v>82</v>
      </c>
      <c r="F9" s="3" t="s">
        <v>83</v>
      </c>
      <c r="G9" s="91" t="s">
        <v>71</v>
      </c>
      <c r="H9" s="3" t="s">
        <v>2537</v>
      </c>
      <c r="I9" s="92" t="s">
        <v>89</v>
      </c>
      <c r="J9" s="82" t="s">
        <v>2557</v>
      </c>
      <c r="L9" s="3" t="s">
        <v>2447</v>
      </c>
    </row>
    <row r="10" spans="1:20" x14ac:dyDescent="0.35">
      <c r="E10" s="3" t="s">
        <v>85</v>
      </c>
      <c r="F10" s="3" t="s">
        <v>86</v>
      </c>
      <c r="G10" s="91" t="s">
        <v>71</v>
      </c>
      <c r="H10" s="3" t="s">
        <v>2537</v>
      </c>
      <c r="I10" s="92" t="s">
        <v>89</v>
      </c>
      <c r="J10" s="82" t="s">
        <v>2557</v>
      </c>
      <c r="L10" s="3" t="s">
        <v>2448</v>
      </c>
    </row>
    <row r="11" spans="1:20" x14ac:dyDescent="0.35">
      <c r="E11" s="3" t="s">
        <v>87</v>
      </c>
      <c r="F11" s="3" t="s">
        <v>88</v>
      </c>
      <c r="G11" s="91" t="s">
        <v>89</v>
      </c>
      <c r="H11" s="3" t="s">
        <v>2537</v>
      </c>
      <c r="I11" s="92"/>
      <c r="J11" s="82"/>
      <c r="L11" s="3" t="s">
        <v>2449</v>
      </c>
    </row>
    <row r="12" spans="1:20" x14ac:dyDescent="0.35">
      <c r="E12" s="3" t="s">
        <v>90</v>
      </c>
      <c r="F12" s="3" t="s">
        <v>91</v>
      </c>
      <c r="G12" s="91" t="s">
        <v>92</v>
      </c>
      <c r="H12" s="3" t="s">
        <v>2537</v>
      </c>
      <c r="I12" s="92" t="s">
        <v>89</v>
      </c>
      <c r="J12" s="82" t="s">
        <v>2557</v>
      </c>
      <c r="L12" s="3" t="s">
        <v>2450</v>
      </c>
    </row>
    <row r="13" spans="1:20" x14ac:dyDescent="0.35">
      <c r="E13" s="3" t="s">
        <v>93</v>
      </c>
      <c r="F13" s="3" t="s">
        <v>94</v>
      </c>
      <c r="G13" s="91" t="s">
        <v>95</v>
      </c>
      <c r="H13" s="3" t="s">
        <v>2537</v>
      </c>
      <c r="I13" s="92" t="s">
        <v>89</v>
      </c>
      <c r="J13" s="82" t="s">
        <v>2557</v>
      </c>
      <c r="L13" s="3" t="s">
        <v>2451</v>
      </c>
    </row>
    <row r="14" spans="1:20" x14ac:dyDescent="0.35">
      <c r="E14" s="3" t="s">
        <v>96</v>
      </c>
      <c r="F14" s="3" t="s">
        <v>97</v>
      </c>
      <c r="G14" s="91" t="s">
        <v>95</v>
      </c>
      <c r="H14" s="3" t="s">
        <v>2537</v>
      </c>
      <c r="I14" s="92" t="s">
        <v>89</v>
      </c>
      <c r="J14" s="82" t="s">
        <v>2557</v>
      </c>
      <c r="L14" s="3" t="s">
        <v>2452</v>
      </c>
    </row>
    <row r="15" spans="1:20" x14ac:dyDescent="0.35">
      <c r="E15" s="3" t="s">
        <v>98</v>
      </c>
      <c r="F15" s="3" t="s">
        <v>99</v>
      </c>
      <c r="G15" s="91" t="s">
        <v>95</v>
      </c>
      <c r="H15" s="3" t="s">
        <v>2537</v>
      </c>
      <c r="I15" s="92" t="s">
        <v>89</v>
      </c>
      <c r="J15" s="82" t="s">
        <v>2557</v>
      </c>
      <c r="L15" s="3" t="s">
        <v>2453</v>
      </c>
    </row>
    <row r="16" spans="1:20" x14ac:dyDescent="0.35">
      <c r="E16" s="3" t="s">
        <v>100</v>
      </c>
      <c r="F16" s="3" t="s">
        <v>101</v>
      </c>
      <c r="G16" s="91" t="s">
        <v>102</v>
      </c>
      <c r="H16" s="3" t="s">
        <v>2537</v>
      </c>
      <c r="I16" s="92" t="s">
        <v>89</v>
      </c>
      <c r="J16" s="82" t="s">
        <v>2557</v>
      </c>
      <c r="L16" s="3" t="s">
        <v>2454</v>
      </c>
    </row>
    <row r="17" spans="5:12" x14ac:dyDescent="0.35">
      <c r="E17" s="3" t="s">
        <v>103</v>
      </c>
      <c r="F17" s="3" t="s">
        <v>104</v>
      </c>
      <c r="G17" s="91" t="s">
        <v>89</v>
      </c>
      <c r="H17" s="3" t="s">
        <v>2537</v>
      </c>
      <c r="I17" s="92" t="s">
        <v>89</v>
      </c>
      <c r="J17" s="82" t="s">
        <v>2557</v>
      </c>
      <c r="L17" s="3" t="s">
        <v>2455</v>
      </c>
    </row>
    <row r="18" spans="5:12" x14ac:dyDescent="0.35">
      <c r="E18" s="3" t="s">
        <v>105</v>
      </c>
      <c r="F18" s="3" t="s">
        <v>106</v>
      </c>
      <c r="G18" s="91" t="s">
        <v>89</v>
      </c>
      <c r="H18" s="3" t="s">
        <v>2537</v>
      </c>
      <c r="I18" s="92" t="s">
        <v>89</v>
      </c>
      <c r="J18" s="82" t="s">
        <v>2557</v>
      </c>
      <c r="L18" s="3" t="s">
        <v>2456</v>
      </c>
    </row>
    <row r="19" spans="5:12" x14ac:dyDescent="0.35">
      <c r="E19" s="3" t="s">
        <v>107</v>
      </c>
      <c r="F19" s="3" t="s">
        <v>108</v>
      </c>
      <c r="G19" s="91" t="s">
        <v>89</v>
      </c>
      <c r="H19" s="3" t="s">
        <v>2537</v>
      </c>
      <c r="I19" s="92" t="s">
        <v>89</v>
      </c>
      <c r="J19" s="82" t="s">
        <v>2557</v>
      </c>
      <c r="L19" s="3" t="s">
        <v>2457</v>
      </c>
    </row>
    <row r="20" spans="5:12" x14ac:dyDescent="0.35">
      <c r="E20" s="3" t="s">
        <v>109</v>
      </c>
      <c r="F20" s="3" t="s">
        <v>110</v>
      </c>
      <c r="G20" s="91" t="s">
        <v>89</v>
      </c>
      <c r="H20" s="3" t="s">
        <v>2537</v>
      </c>
      <c r="I20" s="92"/>
      <c r="J20" s="82"/>
      <c r="L20" s="3" t="s">
        <v>2458</v>
      </c>
    </row>
    <row r="21" spans="5:12" x14ac:dyDescent="0.35">
      <c r="E21" s="3" t="s">
        <v>111</v>
      </c>
      <c r="F21" s="3" t="s">
        <v>112</v>
      </c>
      <c r="G21" s="91" t="s">
        <v>89</v>
      </c>
      <c r="H21" s="3" t="s">
        <v>2537</v>
      </c>
      <c r="I21" s="92"/>
      <c r="J21" s="82"/>
      <c r="L21" s="13" t="s">
        <v>2459</v>
      </c>
    </row>
    <row r="22" spans="5:12" x14ac:dyDescent="0.35">
      <c r="E22" s="3" t="s">
        <v>113</v>
      </c>
      <c r="F22" s="3" t="s">
        <v>114</v>
      </c>
      <c r="G22" s="91" t="s">
        <v>115</v>
      </c>
      <c r="H22" s="3" t="s">
        <v>2537</v>
      </c>
      <c r="I22" s="92"/>
      <c r="J22" s="82"/>
      <c r="L22" s="16" t="s">
        <v>2460</v>
      </c>
    </row>
    <row r="23" spans="5:12" x14ac:dyDescent="0.35">
      <c r="E23" s="3" t="s">
        <v>116</v>
      </c>
      <c r="F23" s="3" t="s">
        <v>117</v>
      </c>
      <c r="G23" s="91" t="s">
        <v>118</v>
      </c>
      <c r="H23" s="3" t="s">
        <v>2537</v>
      </c>
      <c r="I23" s="92" t="s">
        <v>89</v>
      </c>
      <c r="J23" s="82" t="s">
        <v>2557</v>
      </c>
      <c r="L23" s="3" t="s">
        <v>2461</v>
      </c>
    </row>
    <row r="24" spans="5:12" x14ac:dyDescent="0.35">
      <c r="E24" s="3" t="s">
        <v>119</v>
      </c>
      <c r="F24" s="3" t="s">
        <v>120</v>
      </c>
      <c r="G24" s="91" t="s">
        <v>121</v>
      </c>
      <c r="H24" s="3" t="s">
        <v>2537</v>
      </c>
      <c r="I24" s="92" t="s">
        <v>89</v>
      </c>
      <c r="J24" s="82" t="s">
        <v>2557</v>
      </c>
      <c r="L24" s="3" t="s">
        <v>2462</v>
      </c>
    </row>
    <row r="25" spans="5:12" x14ac:dyDescent="0.35">
      <c r="E25" s="3" t="s">
        <v>122</v>
      </c>
      <c r="F25" s="3" t="s">
        <v>123</v>
      </c>
      <c r="G25" s="91" t="s">
        <v>115</v>
      </c>
      <c r="H25" s="3" t="s">
        <v>2537</v>
      </c>
      <c r="I25" s="92" t="s">
        <v>89</v>
      </c>
      <c r="J25" s="82" t="s">
        <v>2557</v>
      </c>
      <c r="L25" s="3" t="s">
        <v>2463</v>
      </c>
    </row>
    <row r="26" spans="5:12" x14ac:dyDescent="0.35">
      <c r="E26" s="3" t="s">
        <v>124</v>
      </c>
      <c r="F26" s="3" t="s">
        <v>125</v>
      </c>
      <c r="G26" s="91" t="s">
        <v>115</v>
      </c>
      <c r="H26" s="3" t="s">
        <v>2537</v>
      </c>
      <c r="I26" s="92" t="s">
        <v>89</v>
      </c>
      <c r="J26" s="82" t="s">
        <v>2557</v>
      </c>
      <c r="L26" s="3" t="s">
        <v>2464</v>
      </c>
    </row>
    <row r="27" spans="5:12" x14ac:dyDescent="0.35">
      <c r="E27" s="3" t="s">
        <v>126</v>
      </c>
      <c r="F27" s="3" t="s">
        <v>127</v>
      </c>
      <c r="G27" s="91" t="s">
        <v>115</v>
      </c>
      <c r="H27" s="3" t="s">
        <v>2537</v>
      </c>
      <c r="I27" s="92" t="s">
        <v>89</v>
      </c>
      <c r="J27" s="82" t="s">
        <v>2557</v>
      </c>
      <c r="L27" s="3" t="s">
        <v>2465</v>
      </c>
    </row>
    <row r="28" spans="5:12" x14ac:dyDescent="0.35">
      <c r="E28" s="3" t="s">
        <v>128</v>
      </c>
      <c r="F28" s="3" t="s">
        <v>129</v>
      </c>
      <c r="G28" s="91" t="s">
        <v>130</v>
      </c>
      <c r="H28" s="3" t="s">
        <v>2537</v>
      </c>
      <c r="I28" s="92" t="s">
        <v>89</v>
      </c>
      <c r="J28" s="82" t="s">
        <v>2557</v>
      </c>
      <c r="L28" s="3" t="s">
        <v>2466</v>
      </c>
    </row>
    <row r="29" spans="5:12" x14ac:dyDescent="0.35">
      <c r="E29" s="3" t="s">
        <v>131</v>
      </c>
      <c r="F29" s="3" t="s">
        <v>132</v>
      </c>
      <c r="G29" s="91" t="s">
        <v>133</v>
      </c>
      <c r="H29" s="3" t="s">
        <v>2537</v>
      </c>
      <c r="I29" s="92" t="s">
        <v>89</v>
      </c>
      <c r="J29" s="82" t="s">
        <v>2557</v>
      </c>
      <c r="L29" s="3" t="s">
        <v>2467</v>
      </c>
    </row>
    <row r="30" spans="5:12" x14ac:dyDescent="0.35">
      <c r="E30" s="3" t="s">
        <v>134</v>
      </c>
      <c r="F30" s="3" t="s">
        <v>135</v>
      </c>
      <c r="G30" s="91" t="s">
        <v>133</v>
      </c>
      <c r="H30" s="3" t="s">
        <v>2537</v>
      </c>
      <c r="I30" s="92" t="s">
        <v>89</v>
      </c>
      <c r="J30" s="82" t="s">
        <v>2557</v>
      </c>
      <c r="L30" s="3" t="s">
        <v>2468</v>
      </c>
    </row>
    <row r="31" spans="5:12" x14ac:dyDescent="0.35">
      <c r="E31" s="3" t="s">
        <v>136</v>
      </c>
      <c r="F31" s="3" t="s">
        <v>137</v>
      </c>
      <c r="G31" s="91" t="s">
        <v>138</v>
      </c>
      <c r="H31" s="3" t="s">
        <v>2537</v>
      </c>
      <c r="I31" s="92"/>
      <c r="J31" s="93"/>
      <c r="L31" s="3" t="s">
        <v>2469</v>
      </c>
    </row>
    <row r="32" spans="5:12" x14ac:dyDescent="0.35">
      <c r="E32" s="3" t="s">
        <v>139</v>
      </c>
      <c r="F32" s="3" t="s">
        <v>129</v>
      </c>
      <c r="G32" s="91" t="s">
        <v>140</v>
      </c>
      <c r="H32" s="3" t="s">
        <v>2537</v>
      </c>
      <c r="I32" s="92" t="s">
        <v>2543</v>
      </c>
      <c r="J32" s="93" t="s">
        <v>2558</v>
      </c>
      <c r="L32" s="3" t="s">
        <v>2470</v>
      </c>
    </row>
    <row r="33" spans="5:12" x14ac:dyDescent="0.35">
      <c r="E33" s="3" t="s">
        <v>141</v>
      </c>
      <c r="F33" s="3" t="s">
        <v>142</v>
      </c>
      <c r="G33" s="91" t="s">
        <v>140</v>
      </c>
      <c r="H33" s="3" t="s">
        <v>2537</v>
      </c>
      <c r="I33" s="92" t="s">
        <v>2543</v>
      </c>
      <c r="J33" s="93" t="s">
        <v>2558</v>
      </c>
      <c r="L33" s="3" t="s">
        <v>2471</v>
      </c>
    </row>
    <row r="34" spans="5:12" x14ac:dyDescent="0.35">
      <c r="E34" s="3" t="s">
        <v>143</v>
      </c>
      <c r="F34" s="3" t="s">
        <v>144</v>
      </c>
      <c r="G34" s="91" t="s">
        <v>145</v>
      </c>
      <c r="H34" s="3" t="s">
        <v>2537</v>
      </c>
      <c r="I34" s="92" t="s">
        <v>2543</v>
      </c>
      <c r="J34" s="93" t="s">
        <v>2558</v>
      </c>
      <c r="L34" s="13" t="s">
        <v>2472</v>
      </c>
    </row>
    <row r="35" spans="5:12" x14ac:dyDescent="0.35">
      <c r="E35" s="3" t="s">
        <v>146</v>
      </c>
      <c r="F35" s="3" t="s">
        <v>129</v>
      </c>
      <c r="G35" s="91" t="s">
        <v>147</v>
      </c>
      <c r="H35" s="3" t="s">
        <v>2537</v>
      </c>
      <c r="I35" s="92" t="s">
        <v>2543</v>
      </c>
      <c r="J35" s="93" t="s">
        <v>2558</v>
      </c>
      <c r="L35" s="13" t="s">
        <v>2473</v>
      </c>
    </row>
    <row r="36" spans="5:12" x14ac:dyDescent="0.35">
      <c r="E36" s="3" t="s">
        <v>148</v>
      </c>
      <c r="F36" s="3" t="s">
        <v>142</v>
      </c>
      <c r="G36" s="91" t="s">
        <v>147</v>
      </c>
      <c r="H36" s="3" t="s">
        <v>2537</v>
      </c>
      <c r="I36" s="92" t="s">
        <v>2543</v>
      </c>
      <c r="J36" s="93" t="s">
        <v>2558</v>
      </c>
    </row>
    <row r="37" spans="5:12" x14ac:dyDescent="0.35">
      <c r="E37" s="3" t="s">
        <v>149</v>
      </c>
      <c r="F37" s="3" t="s">
        <v>150</v>
      </c>
      <c r="G37" s="91" t="s">
        <v>138</v>
      </c>
      <c r="H37" s="3" t="s">
        <v>2537</v>
      </c>
      <c r="I37" s="92" t="s">
        <v>2543</v>
      </c>
      <c r="J37" s="93" t="s">
        <v>2558</v>
      </c>
    </row>
    <row r="38" spans="5:12" x14ac:dyDescent="0.35">
      <c r="E38" s="3" t="s">
        <v>151</v>
      </c>
      <c r="F38" s="3" t="s">
        <v>152</v>
      </c>
      <c r="G38" s="91" t="s">
        <v>138</v>
      </c>
      <c r="H38" s="3" t="s">
        <v>2537</v>
      </c>
      <c r="I38" s="92" t="s">
        <v>2543</v>
      </c>
      <c r="J38" s="93" t="s">
        <v>2558</v>
      </c>
    </row>
    <row r="39" spans="5:12" x14ac:dyDescent="0.35">
      <c r="E39" s="3" t="s">
        <v>153</v>
      </c>
      <c r="F39" s="3" t="s">
        <v>154</v>
      </c>
      <c r="G39" s="91" t="s">
        <v>155</v>
      </c>
      <c r="H39" s="3" t="s">
        <v>2537</v>
      </c>
      <c r="I39" s="92"/>
      <c r="J39" s="93"/>
    </row>
    <row r="40" spans="5:12" x14ac:dyDescent="0.35">
      <c r="E40" s="3" t="s">
        <v>156</v>
      </c>
      <c r="F40" s="3" t="s">
        <v>157</v>
      </c>
      <c r="G40" s="91" t="s">
        <v>158</v>
      </c>
      <c r="H40" s="3" t="s">
        <v>2537</v>
      </c>
      <c r="I40" s="92" t="s">
        <v>2555</v>
      </c>
      <c r="J40" s="93" t="s">
        <v>2559</v>
      </c>
    </row>
    <row r="41" spans="5:12" x14ac:dyDescent="0.35">
      <c r="E41" s="3" t="s">
        <v>159</v>
      </c>
      <c r="F41" s="3" t="s">
        <v>160</v>
      </c>
      <c r="G41" s="91" t="s">
        <v>155</v>
      </c>
      <c r="H41" s="3" t="s">
        <v>2537</v>
      </c>
      <c r="I41" s="92" t="s">
        <v>2555</v>
      </c>
      <c r="J41" s="93" t="s">
        <v>2559</v>
      </c>
    </row>
    <row r="42" spans="5:12" x14ac:dyDescent="0.35">
      <c r="E42" s="3" t="s">
        <v>161</v>
      </c>
      <c r="F42" s="3" t="s">
        <v>162</v>
      </c>
      <c r="G42" s="91" t="s">
        <v>155</v>
      </c>
      <c r="H42" s="3" t="s">
        <v>2537</v>
      </c>
      <c r="I42" s="92" t="s">
        <v>2555</v>
      </c>
      <c r="J42" s="93" t="s">
        <v>2559</v>
      </c>
    </row>
    <row r="43" spans="5:12" x14ac:dyDescent="0.35">
      <c r="E43" s="3" t="s">
        <v>163</v>
      </c>
      <c r="F43" s="3" t="s">
        <v>164</v>
      </c>
      <c r="G43" s="91" t="s">
        <v>155</v>
      </c>
      <c r="H43" s="3" t="s">
        <v>2537</v>
      </c>
      <c r="I43" s="92" t="s">
        <v>2555</v>
      </c>
      <c r="J43" s="93" t="s">
        <v>2559</v>
      </c>
    </row>
    <row r="44" spans="5:12" x14ac:dyDescent="0.35">
      <c r="E44" s="3" t="s">
        <v>165</v>
      </c>
      <c r="F44" s="3" t="s">
        <v>166</v>
      </c>
      <c r="G44" s="91" t="s">
        <v>155</v>
      </c>
      <c r="H44" s="3" t="s">
        <v>2537</v>
      </c>
      <c r="I44" s="92" t="s">
        <v>2555</v>
      </c>
      <c r="J44" s="93" t="s">
        <v>2559</v>
      </c>
    </row>
    <row r="45" spans="5:12" x14ac:dyDescent="0.35">
      <c r="E45" s="3" t="s">
        <v>167</v>
      </c>
      <c r="F45" s="3" t="s">
        <v>168</v>
      </c>
      <c r="G45" s="91" t="s">
        <v>155</v>
      </c>
      <c r="H45" s="3" t="s">
        <v>2537</v>
      </c>
      <c r="I45" s="92" t="s">
        <v>2555</v>
      </c>
      <c r="J45" s="93" t="s">
        <v>2559</v>
      </c>
    </row>
    <row r="46" spans="5:12" x14ac:dyDescent="0.35">
      <c r="E46" s="3" t="s">
        <v>169</v>
      </c>
      <c r="F46" s="3" t="s">
        <v>170</v>
      </c>
      <c r="G46" s="91" t="s">
        <v>171</v>
      </c>
      <c r="H46" s="3" t="s">
        <v>2537</v>
      </c>
      <c r="I46" s="92"/>
      <c r="J46" s="93"/>
    </row>
    <row r="47" spans="5:12" x14ac:dyDescent="0.35">
      <c r="E47" s="3" t="s">
        <v>172</v>
      </c>
      <c r="F47" s="3" t="s">
        <v>129</v>
      </c>
      <c r="G47" s="91" t="s">
        <v>173</v>
      </c>
      <c r="H47" s="3" t="s">
        <v>2537</v>
      </c>
      <c r="I47" s="92" t="s">
        <v>2543</v>
      </c>
      <c r="J47" s="93" t="s">
        <v>2558</v>
      </c>
    </row>
    <row r="48" spans="5:12" x14ac:dyDescent="0.35">
      <c r="E48" s="3" t="s">
        <v>174</v>
      </c>
      <c r="F48" s="3" t="s">
        <v>142</v>
      </c>
      <c r="G48" s="91" t="s">
        <v>173</v>
      </c>
      <c r="H48" s="3" t="s">
        <v>2537</v>
      </c>
      <c r="I48" s="92" t="s">
        <v>2543</v>
      </c>
      <c r="J48" s="93" t="s">
        <v>2558</v>
      </c>
    </row>
    <row r="49" spans="5:10" x14ac:dyDescent="0.35">
      <c r="E49" s="3" t="s">
        <v>175</v>
      </c>
      <c r="F49" s="3" t="s">
        <v>176</v>
      </c>
      <c r="G49" s="91" t="s">
        <v>171</v>
      </c>
      <c r="H49" s="3" t="s">
        <v>2537</v>
      </c>
      <c r="I49" s="92" t="s">
        <v>2543</v>
      </c>
      <c r="J49" s="93" t="s">
        <v>2558</v>
      </c>
    </row>
    <row r="50" spans="5:10" x14ac:dyDescent="0.35">
      <c r="E50" s="3" t="s">
        <v>177</v>
      </c>
      <c r="F50" s="3" t="s">
        <v>178</v>
      </c>
      <c r="G50" s="91" t="s">
        <v>171</v>
      </c>
      <c r="H50" s="3" t="s">
        <v>2537</v>
      </c>
      <c r="I50" s="92" t="s">
        <v>2543</v>
      </c>
      <c r="J50" s="93" t="s">
        <v>2558</v>
      </c>
    </row>
    <row r="51" spans="5:10" x14ac:dyDescent="0.35">
      <c r="E51" s="3" t="s">
        <v>179</v>
      </c>
      <c r="F51" s="3" t="s">
        <v>180</v>
      </c>
      <c r="G51" s="91" t="s">
        <v>171</v>
      </c>
      <c r="H51" s="3" t="s">
        <v>2540</v>
      </c>
      <c r="I51" s="92" t="s">
        <v>2543</v>
      </c>
      <c r="J51" s="93" t="s">
        <v>2558</v>
      </c>
    </row>
    <row r="52" spans="5:10" x14ac:dyDescent="0.35">
      <c r="E52" s="3" t="s">
        <v>181</v>
      </c>
      <c r="F52" s="3" t="s">
        <v>120</v>
      </c>
      <c r="G52" s="91" t="s">
        <v>182</v>
      </c>
      <c r="H52" s="3" t="s">
        <v>2537</v>
      </c>
      <c r="I52" s="92" t="s">
        <v>2543</v>
      </c>
      <c r="J52" s="93" t="s">
        <v>2558</v>
      </c>
    </row>
    <row r="53" spans="5:10" x14ac:dyDescent="0.35">
      <c r="E53" s="3" t="s">
        <v>183</v>
      </c>
      <c r="F53" s="3" t="s">
        <v>184</v>
      </c>
      <c r="G53" s="91" t="s">
        <v>185</v>
      </c>
      <c r="H53" s="3" t="s">
        <v>2537</v>
      </c>
      <c r="I53" s="92" t="s">
        <v>2543</v>
      </c>
      <c r="J53" s="93" t="s">
        <v>2558</v>
      </c>
    </row>
    <row r="54" spans="5:10" x14ac:dyDescent="0.35">
      <c r="E54" s="3" t="s">
        <v>186</v>
      </c>
      <c r="F54" s="3" t="s">
        <v>187</v>
      </c>
      <c r="G54" s="91" t="s">
        <v>185</v>
      </c>
      <c r="H54" s="3" t="s">
        <v>2537</v>
      </c>
      <c r="I54" s="92" t="s">
        <v>2543</v>
      </c>
      <c r="J54" s="93" t="s">
        <v>2558</v>
      </c>
    </row>
    <row r="55" spans="5:10" x14ac:dyDescent="0.35">
      <c r="E55" s="3" t="s">
        <v>188</v>
      </c>
      <c r="F55" s="3" t="s">
        <v>189</v>
      </c>
      <c r="G55" s="91" t="s">
        <v>190</v>
      </c>
      <c r="H55" s="3" t="s">
        <v>2537</v>
      </c>
      <c r="I55" s="92"/>
      <c r="J55" s="93"/>
    </row>
    <row r="56" spans="5:10" x14ac:dyDescent="0.35">
      <c r="E56" s="3" t="s">
        <v>191</v>
      </c>
      <c r="F56" s="3" t="s">
        <v>192</v>
      </c>
      <c r="G56" s="91" t="s">
        <v>193</v>
      </c>
      <c r="H56" s="3" t="s">
        <v>2537</v>
      </c>
      <c r="I56" s="92" t="s">
        <v>2543</v>
      </c>
      <c r="J56" s="93" t="s">
        <v>2558</v>
      </c>
    </row>
    <row r="57" spans="5:10" x14ac:dyDescent="0.35">
      <c r="E57" s="3" t="s">
        <v>194</v>
      </c>
      <c r="F57" s="3" t="s">
        <v>195</v>
      </c>
      <c r="G57" s="91" t="s">
        <v>190</v>
      </c>
      <c r="H57" s="3" t="s">
        <v>2537</v>
      </c>
      <c r="I57" s="92" t="s">
        <v>2543</v>
      </c>
      <c r="J57" s="93" t="s">
        <v>2558</v>
      </c>
    </row>
    <row r="58" spans="5:10" x14ac:dyDescent="0.35">
      <c r="E58" s="3" t="s">
        <v>196</v>
      </c>
      <c r="F58" s="3" t="s">
        <v>197</v>
      </c>
      <c r="G58" s="91" t="s">
        <v>190</v>
      </c>
      <c r="H58" s="3" t="s">
        <v>2537</v>
      </c>
      <c r="I58" s="92" t="s">
        <v>2543</v>
      </c>
      <c r="J58" s="93" t="s">
        <v>2558</v>
      </c>
    </row>
    <row r="59" spans="5:10" x14ac:dyDescent="0.35">
      <c r="E59" s="3" t="s">
        <v>198</v>
      </c>
      <c r="F59" s="3" t="s">
        <v>199</v>
      </c>
      <c r="G59" s="91" t="s">
        <v>190</v>
      </c>
      <c r="H59" s="3" t="s">
        <v>2537</v>
      </c>
      <c r="I59" s="92" t="s">
        <v>2543</v>
      </c>
      <c r="J59" s="93" t="s">
        <v>2558</v>
      </c>
    </row>
    <row r="60" spans="5:10" x14ac:dyDescent="0.35">
      <c r="E60" s="3" t="s">
        <v>200</v>
      </c>
      <c r="F60" s="3" t="s">
        <v>201</v>
      </c>
      <c r="G60" s="91" t="s">
        <v>190</v>
      </c>
      <c r="H60" s="3" t="s">
        <v>2537</v>
      </c>
      <c r="I60" s="92" t="s">
        <v>2543</v>
      </c>
      <c r="J60" s="93" t="s">
        <v>2558</v>
      </c>
    </row>
    <row r="61" spans="5:10" x14ac:dyDescent="0.35">
      <c r="E61" s="3" t="s">
        <v>202</v>
      </c>
      <c r="F61" s="3" t="s">
        <v>203</v>
      </c>
      <c r="G61" s="91" t="s">
        <v>190</v>
      </c>
      <c r="H61" s="3" t="s">
        <v>2537</v>
      </c>
      <c r="I61" s="92" t="s">
        <v>2543</v>
      </c>
      <c r="J61" s="93" t="s">
        <v>2558</v>
      </c>
    </row>
    <row r="62" spans="5:10" x14ac:dyDescent="0.35">
      <c r="E62" s="3" t="s">
        <v>204</v>
      </c>
      <c r="F62" s="3" t="s">
        <v>205</v>
      </c>
      <c r="G62" s="91" t="s">
        <v>190</v>
      </c>
      <c r="H62" s="3" t="s">
        <v>2540</v>
      </c>
      <c r="I62" s="92" t="s">
        <v>2543</v>
      </c>
      <c r="J62" s="93" t="s">
        <v>2558</v>
      </c>
    </row>
    <row r="63" spans="5:10" x14ac:dyDescent="0.35">
      <c r="E63" s="3" t="s">
        <v>206</v>
      </c>
      <c r="F63" s="3" t="s">
        <v>207</v>
      </c>
      <c r="G63" s="91" t="s">
        <v>155</v>
      </c>
      <c r="H63" s="3" t="s">
        <v>2537</v>
      </c>
      <c r="I63" s="92" t="s">
        <v>2555</v>
      </c>
      <c r="J63" s="93" t="s">
        <v>2559</v>
      </c>
    </row>
    <row r="64" spans="5:10" x14ac:dyDescent="0.35">
      <c r="E64" s="3" t="s">
        <v>208</v>
      </c>
      <c r="F64" s="3" t="s">
        <v>209</v>
      </c>
      <c r="G64" s="91" t="s">
        <v>210</v>
      </c>
      <c r="H64" s="3" t="s">
        <v>2537</v>
      </c>
      <c r="I64" s="92"/>
      <c r="J64" s="93"/>
    </row>
    <row r="65" spans="5:10" x14ac:dyDescent="0.35">
      <c r="E65" s="3" t="s">
        <v>211</v>
      </c>
      <c r="F65" s="3" t="s">
        <v>212</v>
      </c>
      <c r="G65" s="91" t="s">
        <v>213</v>
      </c>
      <c r="H65" s="3" t="s">
        <v>2537</v>
      </c>
      <c r="I65" s="92" t="s">
        <v>2543</v>
      </c>
      <c r="J65" s="93" t="s">
        <v>2558</v>
      </c>
    </row>
    <row r="66" spans="5:10" x14ac:dyDescent="0.35">
      <c r="E66" s="3" t="s">
        <v>214</v>
      </c>
      <c r="F66" s="3" t="s">
        <v>215</v>
      </c>
      <c r="G66" s="91" t="s">
        <v>213</v>
      </c>
      <c r="H66" s="3" t="s">
        <v>2537</v>
      </c>
      <c r="I66" s="92" t="s">
        <v>2543</v>
      </c>
      <c r="J66" s="93" t="s">
        <v>2558</v>
      </c>
    </row>
    <row r="67" spans="5:10" x14ac:dyDescent="0.35">
      <c r="E67" s="3" t="s">
        <v>216</v>
      </c>
      <c r="F67" s="3" t="s">
        <v>217</v>
      </c>
      <c r="G67" s="91" t="s">
        <v>218</v>
      </c>
      <c r="H67" s="3" t="s">
        <v>2537</v>
      </c>
      <c r="I67" s="92" t="s">
        <v>2543</v>
      </c>
      <c r="J67" s="93" t="s">
        <v>2558</v>
      </c>
    </row>
    <row r="68" spans="5:10" x14ac:dyDescent="0.35">
      <c r="E68" s="3" t="s">
        <v>219</v>
      </c>
      <c r="F68" s="3" t="s">
        <v>220</v>
      </c>
      <c r="G68" s="91" t="s">
        <v>218</v>
      </c>
      <c r="H68" s="3" t="s">
        <v>2540</v>
      </c>
      <c r="I68" s="92" t="s">
        <v>2543</v>
      </c>
      <c r="J68" s="93" t="s">
        <v>2558</v>
      </c>
    </row>
    <row r="69" spans="5:10" x14ac:dyDescent="0.35">
      <c r="E69" s="3" t="s">
        <v>221</v>
      </c>
      <c r="F69" s="3" t="s">
        <v>222</v>
      </c>
      <c r="G69" s="91" t="s">
        <v>210</v>
      </c>
      <c r="H69" s="3" t="s">
        <v>2537</v>
      </c>
      <c r="I69" s="92" t="s">
        <v>2543</v>
      </c>
      <c r="J69" s="93" t="s">
        <v>2558</v>
      </c>
    </row>
    <row r="70" spans="5:10" x14ac:dyDescent="0.35">
      <c r="E70" s="3" t="s">
        <v>223</v>
      </c>
      <c r="F70" s="3" t="s">
        <v>224</v>
      </c>
      <c r="G70" s="91" t="s">
        <v>210</v>
      </c>
      <c r="H70" s="3" t="s">
        <v>2537</v>
      </c>
      <c r="I70" s="92" t="s">
        <v>2543</v>
      </c>
      <c r="J70" s="93" t="s">
        <v>2558</v>
      </c>
    </row>
    <row r="71" spans="5:10" x14ac:dyDescent="0.35">
      <c r="E71" s="3" t="s">
        <v>225</v>
      </c>
      <c r="F71" s="3" t="s">
        <v>226</v>
      </c>
      <c r="G71" s="91" t="s">
        <v>210</v>
      </c>
      <c r="H71" s="3" t="s">
        <v>2540</v>
      </c>
      <c r="I71" s="92" t="s">
        <v>2543</v>
      </c>
      <c r="J71" s="93" t="s">
        <v>2558</v>
      </c>
    </row>
    <row r="72" spans="5:10" x14ac:dyDescent="0.35">
      <c r="E72" s="3" t="s">
        <v>227</v>
      </c>
      <c r="F72" s="3" t="s">
        <v>228</v>
      </c>
      <c r="G72" s="91" t="s">
        <v>229</v>
      </c>
      <c r="H72" s="3" t="s">
        <v>2537</v>
      </c>
      <c r="I72" s="92"/>
      <c r="J72" s="93"/>
    </row>
    <row r="73" spans="5:10" x14ac:dyDescent="0.35">
      <c r="E73" s="3" t="s">
        <v>230</v>
      </c>
      <c r="F73" s="3" t="s">
        <v>231</v>
      </c>
      <c r="G73" s="91" t="s">
        <v>229</v>
      </c>
      <c r="H73" s="3" t="s">
        <v>2537</v>
      </c>
      <c r="I73" s="92" t="s">
        <v>2549</v>
      </c>
      <c r="J73" s="93" t="s">
        <v>2560</v>
      </c>
    </row>
    <row r="74" spans="5:10" x14ac:dyDescent="0.35">
      <c r="E74" s="3" t="s">
        <v>232</v>
      </c>
      <c r="F74" s="3" t="s">
        <v>233</v>
      </c>
      <c r="G74" s="91" t="s">
        <v>229</v>
      </c>
      <c r="H74" s="3" t="s">
        <v>2537</v>
      </c>
      <c r="I74" s="92" t="s">
        <v>2549</v>
      </c>
      <c r="J74" s="93" t="s">
        <v>2560</v>
      </c>
    </row>
    <row r="75" spans="5:10" x14ac:dyDescent="0.35">
      <c r="E75" s="3" t="s">
        <v>234</v>
      </c>
      <c r="F75" s="3" t="s">
        <v>235</v>
      </c>
      <c r="G75" s="91" t="s">
        <v>229</v>
      </c>
      <c r="H75" s="3" t="s">
        <v>2537</v>
      </c>
      <c r="I75" s="92" t="s">
        <v>2549</v>
      </c>
      <c r="J75" s="93" t="s">
        <v>2560</v>
      </c>
    </row>
    <row r="76" spans="5:10" x14ac:dyDescent="0.35">
      <c r="E76" s="3" t="s">
        <v>236</v>
      </c>
      <c r="F76" s="3" t="s">
        <v>237</v>
      </c>
      <c r="G76" s="91" t="s">
        <v>229</v>
      </c>
      <c r="H76" s="3" t="s">
        <v>2537</v>
      </c>
      <c r="I76" s="92" t="s">
        <v>2549</v>
      </c>
      <c r="J76" s="93" t="s">
        <v>2560</v>
      </c>
    </row>
    <row r="77" spans="5:10" x14ac:dyDescent="0.35">
      <c r="E77" s="3" t="s">
        <v>238</v>
      </c>
      <c r="F77" s="3" t="s">
        <v>239</v>
      </c>
      <c r="G77" s="91" t="s">
        <v>229</v>
      </c>
      <c r="H77" s="3" t="s">
        <v>2537</v>
      </c>
      <c r="I77" s="92" t="s">
        <v>2549</v>
      </c>
      <c r="J77" s="93" t="s">
        <v>2560</v>
      </c>
    </row>
    <row r="78" spans="5:10" x14ac:dyDescent="0.35">
      <c r="E78" s="3" t="s">
        <v>240</v>
      </c>
      <c r="F78" s="3" t="s">
        <v>241</v>
      </c>
      <c r="G78" s="91" t="s">
        <v>229</v>
      </c>
      <c r="H78" s="3" t="s">
        <v>2537</v>
      </c>
      <c r="I78" s="92" t="s">
        <v>2549</v>
      </c>
      <c r="J78" s="93" t="s">
        <v>2560</v>
      </c>
    </row>
    <row r="79" spans="5:10" x14ac:dyDescent="0.35">
      <c r="E79" s="3" t="s">
        <v>242</v>
      </c>
      <c r="F79" s="3" t="s">
        <v>142</v>
      </c>
      <c r="G79" s="91" t="s">
        <v>243</v>
      </c>
      <c r="H79" s="3" t="s">
        <v>2537</v>
      </c>
      <c r="I79" s="92" t="s">
        <v>2549</v>
      </c>
      <c r="J79" s="93" t="s">
        <v>2560</v>
      </c>
    </row>
    <row r="80" spans="5:10" x14ac:dyDescent="0.35">
      <c r="E80" s="3" t="s">
        <v>244</v>
      </c>
      <c r="F80" s="3" t="s">
        <v>129</v>
      </c>
      <c r="G80" s="91" t="s">
        <v>243</v>
      </c>
      <c r="H80" s="3" t="s">
        <v>2537</v>
      </c>
      <c r="I80" s="92" t="s">
        <v>2549</v>
      </c>
      <c r="J80" s="93" t="s">
        <v>2560</v>
      </c>
    </row>
    <row r="81" spans="5:10" x14ac:dyDescent="0.35">
      <c r="E81" s="3" t="s">
        <v>245</v>
      </c>
      <c r="F81" s="3" t="s">
        <v>246</v>
      </c>
      <c r="G81" s="91" t="s">
        <v>247</v>
      </c>
      <c r="H81" s="3" t="s">
        <v>2537</v>
      </c>
      <c r="I81" s="92" t="s">
        <v>2549</v>
      </c>
      <c r="J81" s="93" t="s">
        <v>2560</v>
      </c>
    </row>
    <row r="82" spans="5:10" x14ac:dyDescent="0.35">
      <c r="E82" s="3" t="s">
        <v>248</v>
      </c>
      <c r="F82" s="3" t="s">
        <v>249</v>
      </c>
      <c r="G82" s="91" t="s">
        <v>247</v>
      </c>
      <c r="H82" s="3" t="s">
        <v>2537</v>
      </c>
      <c r="I82" s="92" t="s">
        <v>2549</v>
      </c>
      <c r="J82" s="93" t="s">
        <v>2560</v>
      </c>
    </row>
    <row r="83" spans="5:10" x14ac:dyDescent="0.35">
      <c r="E83" s="3" t="s">
        <v>250</v>
      </c>
      <c r="F83" s="3" t="s">
        <v>251</v>
      </c>
      <c r="G83" s="91" t="s">
        <v>247</v>
      </c>
      <c r="H83" s="3" t="s">
        <v>2537</v>
      </c>
      <c r="I83" s="92" t="s">
        <v>2549</v>
      </c>
      <c r="J83" s="93" t="s">
        <v>2560</v>
      </c>
    </row>
    <row r="84" spans="5:10" x14ac:dyDescent="0.35">
      <c r="E84" s="3" t="s">
        <v>252</v>
      </c>
      <c r="F84" s="3" t="s">
        <v>253</v>
      </c>
      <c r="G84" s="91" t="s">
        <v>254</v>
      </c>
      <c r="H84" s="3" t="s">
        <v>2537</v>
      </c>
      <c r="I84" s="92" t="s">
        <v>2549</v>
      </c>
      <c r="J84" s="93" t="s">
        <v>2560</v>
      </c>
    </row>
    <row r="85" spans="5:10" x14ac:dyDescent="0.35">
      <c r="E85" s="3" t="s">
        <v>255</v>
      </c>
      <c r="F85" s="3" t="s">
        <v>256</v>
      </c>
      <c r="G85" s="91" t="s">
        <v>257</v>
      </c>
      <c r="H85" s="3" t="s">
        <v>2537</v>
      </c>
      <c r="I85" s="92"/>
      <c r="J85" s="93"/>
    </row>
    <row r="86" spans="5:10" x14ac:dyDescent="0.35">
      <c r="E86" s="3" t="s">
        <v>258</v>
      </c>
      <c r="F86" s="3" t="s">
        <v>259</v>
      </c>
      <c r="G86" s="91" t="s">
        <v>257</v>
      </c>
      <c r="H86" s="3" t="s">
        <v>2537</v>
      </c>
      <c r="I86" s="92"/>
      <c r="J86" s="93"/>
    </row>
    <row r="87" spans="5:10" x14ac:dyDescent="0.35">
      <c r="E87" s="3" t="s">
        <v>260</v>
      </c>
      <c r="F87" s="3" t="s">
        <v>261</v>
      </c>
      <c r="G87" s="91" t="s">
        <v>229</v>
      </c>
      <c r="H87" s="3" t="s">
        <v>2537</v>
      </c>
      <c r="I87" s="92" t="s">
        <v>2549</v>
      </c>
      <c r="J87" s="93" t="s">
        <v>2560</v>
      </c>
    </row>
    <row r="88" spans="5:10" x14ac:dyDescent="0.35">
      <c r="E88" s="3" t="s">
        <v>262</v>
      </c>
      <c r="F88" s="3" t="s">
        <v>120</v>
      </c>
      <c r="G88" s="91" t="s">
        <v>263</v>
      </c>
      <c r="H88" s="3" t="s">
        <v>2537</v>
      </c>
      <c r="I88" s="92" t="s">
        <v>2549</v>
      </c>
      <c r="J88" s="93" t="s">
        <v>2560</v>
      </c>
    </row>
    <row r="89" spans="5:10" x14ac:dyDescent="0.35">
      <c r="E89" s="3" t="s">
        <v>264</v>
      </c>
      <c r="F89" s="3" t="s">
        <v>129</v>
      </c>
      <c r="G89" s="91" t="s">
        <v>265</v>
      </c>
      <c r="H89" s="3" t="s">
        <v>2537</v>
      </c>
      <c r="I89" s="92" t="s">
        <v>2549</v>
      </c>
      <c r="J89" s="93" t="s">
        <v>2560</v>
      </c>
    </row>
    <row r="90" spans="5:10" x14ac:dyDescent="0.35">
      <c r="E90" s="3" t="s">
        <v>266</v>
      </c>
      <c r="F90" s="3" t="s">
        <v>267</v>
      </c>
      <c r="G90" s="91" t="s">
        <v>257</v>
      </c>
      <c r="H90" s="3" t="s">
        <v>2537</v>
      </c>
      <c r="I90" s="92" t="s">
        <v>2555</v>
      </c>
      <c r="J90" s="93" t="s">
        <v>2559</v>
      </c>
    </row>
    <row r="91" spans="5:10" x14ac:dyDescent="0.35">
      <c r="E91" s="3" t="s">
        <v>268</v>
      </c>
      <c r="F91" s="3" t="s">
        <v>269</v>
      </c>
      <c r="G91" s="91" t="s">
        <v>257</v>
      </c>
      <c r="H91" s="3" t="s">
        <v>2537</v>
      </c>
      <c r="I91" s="92" t="s">
        <v>2555</v>
      </c>
      <c r="J91" s="93" t="s">
        <v>2559</v>
      </c>
    </row>
    <row r="92" spans="5:10" x14ac:dyDescent="0.35">
      <c r="E92" s="3" t="s">
        <v>270</v>
      </c>
      <c r="F92" s="3" t="s">
        <v>271</v>
      </c>
      <c r="G92" s="91" t="s">
        <v>272</v>
      </c>
      <c r="H92" s="3" t="s">
        <v>2537</v>
      </c>
      <c r="I92" s="92" t="s">
        <v>2549</v>
      </c>
      <c r="J92" s="93" t="s">
        <v>2560</v>
      </c>
    </row>
    <row r="93" spans="5:10" x14ac:dyDescent="0.35">
      <c r="E93" s="3" t="s">
        <v>273</v>
      </c>
      <c r="F93" s="3" t="s">
        <v>274</v>
      </c>
      <c r="G93" s="91" t="s">
        <v>275</v>
      </c>
      <c r="H93" s="3" t="s">
        <v>2537</v>
      </c>
      <c r="I93" s="92" t="s">
        <v>2549</v>
      </c>
      <c r="J93" s="93" t="s">
        <v>2560</v>
      </c>
    </row>
    <row r="94" spans="5:10" x14ac:dyDescent="0.35">
      <c r="E94" s="3" t="s">
        <v>276</v>
      </c>
      <c r="F94" s="3" t="s">
        <v>142</v>
      </c>
      <c r="G94" s="91" t="s">
        <v>277</v>
      </c>
      <c r="H94" s="3" t="s">
        <v>2537</v>
      </c>
      <c r="I94" s="92" t="s">
        <v>2555</v>
      </c>
      <c r="J94" s="93" t="s">
        <v>2559</v>
      </c>
    </row>
    <row r="95" spans="5:10" x14ac:dyDescent="0.35">
      <c r="E95" s="3" t="s">
        <v>278</v>
      </c>
      <c r="F95" s="3" t="s">
        <v>279</v>
      </c>
      <c r="G95" s="91" t="s">
        <v>277</v>
      </c>
      <c r="H95" s="3" t="s">
        <v>2537</v>
      </c>
      <c r="I95" s="92" t="s">
        <v>2555</v>
      </c>
      <c r="J95" s="93" t="s">
        <v>2559</v>
      </c>
    </row>
    <row r="96" spans="5:10" x14ac:dyDescent="0.35">
      <c r="E96" s="3" t="s">
        <v>280</v>
      </c>
      <c r="F96" s="3" t="s">
        <v>281</v>
      </c>
      <c r="G96" s="91" t="s">
        <v>257</v>
      </c>
      <c r="H96" s="3" t="s">
        <v>2537</v>
      </c>
      <c r="I96" s="92"/>
      <c r="J96" s="93"/>
    </row>
    <row r="97" spans="5:10" x14ac:dyDescent="0.35">
      <c r="E97" s="3" t="s">
        <v>282</v>
      </c>
      <c r="F97" s="3" t="s">
        <v>283</v>
      </c>
      <c r="G97" s="91" t="s">
        <v>257</v>
      </c>
      <c r="H97" s="3" t="s">
        <v>2537</v>
      </c>
      <c r="I97" s="92" t="s">
        <v>2555</v>
      </c>
      <c r="J97" s="93" t="s">
        <v>2559</v>
      </c>
    </row>
    <row r="98" spans="5:10" x14ac:dyDescent="0.35">
      <c r="E98" s="3" t="s">
        <v>284</v>
      </c>
      <c r="F98" s="3" t="s">
        <v>285</v>
      </c>
      <c r="G98" s="91" t="s">
        <v>257</v>
      </c>
      <c r="H98" s="3" t="s">
        <v>2537</v>
      </c>
      <c r="I98" s="92" t="s">
        <v>2555</v>
      </c>
      <c r="J98" s="93" t="s">
        <v>2559</v>
      </c>
    </row>
    <row r="99" spans="5:10" x14ac:dyDescent="0.35">
      <c r="E99" s="3" t="s">
        <v>286</v>
      </c>
      <c r="F99" s="3" t="s">
        <v>287</v>
      </c>
      <c r="G99" s="91" t="s">
        <v>257</v>
      </c>
      <c r="H99" s="3" t="s">
        <v>2537</v>
      </c>
      <c r="I99" s="92" t="s">
        <v>2555</v>
      </c>
      <c r="J99" s="93" t="s">
        <v>2559</v>
      </c>
    </row>
    <row r="100" spans="5:10" x14ac:dyDescent="0.35">
      <c r="E100" s="3" t="s">
        <v>288</v>
      </c>
      <c r="F100" s="3" t="s">
        <v>289</v>
      </c>
      <c r="G100" s="91" t="s">
        <v>257</v>
      </c>
      <c r="H100" s="3" t="s">
        <v>2537</v>
      </c>
      <c r="I100" s="92" t="s">
        <v>2555</v>
      </c>
      <c r="J100" s="93" t="s">
        <v>2559</v>
      </c>
    </row>
    <row r="101" spans="5:10" x14ac:dyDescent="0.35">
      <c r="E101" s="3" t="s">
        <v>290</v>
      </c>
      <c r="F101" s="3" t="s">
        <v>291</v>
      </c>
      <c r="G101" s="91" t="s">
        <v>257</v>
      </c>
      <c r="H101" s="3" t="s">
        <v>2537</v>
      </c>
      <c r="I101" s="92" t="s">
        <v>2555</v>
      </c>
      <c r="J101" s="93" t="s">
        <v>2559</v>
      </c>
    </row>
    <row r="102" spans="5:10" x14ac:dyDescent="0.35">
      <c r="E102" s="3" t="s">
        <v>292</v>
      </c>
      <c r="F102" s="3" t="s">
        <v>293</v>
      </c>
      <c r="G102" s="91" t="s">
        <v>294</v>
      </c>
      <c r="H102" s="3" t="s">
        <v>2537</v>
      </c>
      <c r="I102" s="92"/>
      <c r="J102" s="93"/>
    </row>
    <row r="103" spans="5:10" x14ac:dyDescent="0.35">
      <c r="E103" s="3" t="s">
        <v>295</v>
      </c>
      <c r="F103" s="3" t="s">
        <v>120</v>
      </c>
      <c r="G103" s="91" t="s">
        <v>296</v>
      </c>
      <c r="H103" s="3" t="s">
        <v>2537</v>
      </c>
      <c r="I103" s="92" t="s">
        <v>2549</v>
      </c>
      <c r="J103" s="93" t="s">
        <v>2560</v>
      </c>
    </row>
    <row r="104" spans="5:10" x14ac:dyDescent="0.35">
      <c r="E104" s="3" t="s">
        <v>297</v>
      </c>
      <c r="F104" s="3" t="s">
        <v>120</v>
      </c>
      <c r="G104" s="91" t="s">
        <v>298</v>
      </c>
      <c r="H104" s="3" t="s">
        <v>2537</v>
      </c>
      <c r="I104" s="92" t="s">
        <v>2549</v>
      </c>
      <c r="J104" s="93" t="s">
        <v>2560</v>
      </c>
    </row>
    <row r="105" spans="5:10" x14ac:dyDescent="0.35">
      <c r="E105" s="3" t="s">
        <v>299</v>
      </c>
      <c r="F105" s="3" t="s">
        <v>300</v>
      </c>
      <c r="G105" s="91" t="s">
        <v>301</v>
      </c>
      <c r="H105" s="3" t="s">
        <v>2537</v>
      </c>
      <c r="I105" s="92" t="s">
        <v>2549</v>
      </c>
      <c r="J105" s="93" t="s">
        <v>2560</v>
      </c>
    </row>
    <row r="106" spans="5:10" x14ac:dyDescent="0.35">
      <c r="E106" s="3" t="s">
        <v>302</v>
      </c>
      <c r="F106" s="3" t="s">
        <v>120</v>
      </c>
      <c r="G106" s="91" t="s">
        <v>303</v>
      </c>
      <c r="H106" s="3" t="s">
        <v>2537</v>
      </c>
      <c r="I106" s="92" t="s">
        <v>2549</v>
      </c>
      <c r="J106" s="93" t="s">
        <v>2560</v>
      </c>
    </row>
    <row r="107" spans="5:10" x14ac:dyDescent="0.35">
      <c r="E107" s="3" t="s">
        <v>304</v>
      </c>
      <c r="F107" s="3" t="s">
        <v>305</v>
      </c>
      <c r="G107" s="91" t="s">
        <v>294</v>
      </c>
      <c r="H107" s="3" t="s">
        <v>2537</v>
      </c>
      <c r="I107" s="92" t="s">
        <v>2549</v>
      </c>
      <c r="J107" s="93" t="s">
        <v>2560</v>
      </c>
    </row>
    <row r="108" spans="5:10" x14ac:dyDescent="0.35">
      <c r="E108" s="3" t="s">
        <v>306</v>
      </c>
      <c r="F108" s="3" t="s">
        <v>307</v>
      </c>
      <c r="G108" s="91" t="s">
        <v>294</v>
      </c>
      <c r="H108" s="3" t="s">
        <v>2537</v>
      </c>
      <c r="I108" s="92" t="s">
        <v>2549</v>
      </c>
      <c r="J108" s="93" t="s">
        <v>2560</v>
      </c>
    </row>
    <row r="109" spans="5:10" x14ac:dyDescent="0.35">
      <c r="E109" s="3" t="s">
        <v>308</v>
      </c>
      <c r="F109" s="3" t="s">
        <v>309</v>
      </c>
      <c r="G109" s="91" t="s">
        <v>294</v>
      </c>
      <c r="H109" s="3" t="s">
        <v>2537</v>
      </c>
      <c r="I109" s="92" t="s">
        <v>2549</v>
      </c>
      <c r="J109" s="93" t="s">
        <v>2560</v>
      </c>
    </row>
    <row r="110" spans="5:10" x14ac:dyDescent="0.35">
      <c r="E110" s="3" t="s">
        <v>310</v>
      </c>
      <c r="F110" s="3" t="s">
        <v>120</v>
      </c>
      <c r="G110" s="91" t="s">
        <v>311</v>
      </c>
      <c r="H110" s="3" t="s">
        <v>2537</v>
      </c>
      <c r="I110" s="92" t="s">
        <v>2549</v>
      </c>
      <c r="J110" s="93" t="s">
        <v>2560</v>
      </c>
    </row>
    <row r="111" spans="5:10" x14ac:dyDescent="0.35">
      <c r="E111" s="3" t="s">
        <v>312</v>
      </c>
      <c r="F111" s="3" t="s">
        <v>129</v>
      </c>
      <c r="G111" s="91" t="s">
        <v>313</v>
      </c>
      <c r="H111" s="3" t="s">
        <v>2537</v>
      </c>
      <c r="I111" s="92" t="s">
        <v>2549</v>
      </c>
      <c r="J111" s="93" t="s">
        <v>2560</v>
      </c>
    </row>
    <row r="112" spans="5:10" x14ac:dyDescent="0.35">
      <c r="E112" s="3" t="s">
        <v>314</v>
      </c>
      <c r="F112" s="3" t="s">
        <v>315</v>
      </c>
      <c r="G112" s="91" t="s">
        <v>313</v>
      </c>
      <c r="H112" s="3" t="s">
        <v>2537</v>
      </c>
      <c r="I112" s="92" t="s">
        <v>2549</v>
      </c>
      <c r="J112" s="93" t="s">
        <v>2560</v>
      </c>
    </row>
    <row r="113" spans="5:10" x14ac:dyDescent="0.35">
      <c r="E113" s="3" t="s">
        <v>316</v>
      </c>
      <c r="F113" s="3" t="s">
        <v>129</v>
      </c>
      <c r="G113" s="91" t="s">
        <v>317</v>
      </c>
      <c r="H113" s="3" t="s">
        <v>2537</v>
      </c>
      <c r="I113" s="92" t="s">
        <v>2549</v>
      </c>
      <c r="J113" s="93" t="s">
        <v>2560</v>
      </c>
    </row>
    <row r="114" spans="5:10" x14ac:dyDescent="0.35">
      <c r="E114" s="3" t="s">
        <v>318</v>
      </c>
      <c r="F114" s="3" t="s">
        <v>120</v>
      </c>
      <c r="G114" s="91" t="s">
        <v>319</v>
      </c>
      <c r="H114" s="3" t="s">
        <v>2537</v>
      </c>
      <c r="I114" s="92" t="s">
        <v>2549</v>
      </c>
      <c r="J114" s="93" t="s">
        <v>2560</v>
      </c>
    </row>
    <row r="115" spans="5:10" x14ac:dyDescent="0.35">
      <c r="E115" s="3" t="s">
        <v>320</v>
      </c>
      <c r="F115" s="3" t="s">
        <v>321</v>
      </c>
      <c r="G115" s="91" t="s">
        <v>322</v>
      </c>
      <c r="H115" s="3" t="s">
        <v>2537</v>
      </c>
      <c r="I115" s="92"/>
      <c r="J115" s="94"/>
    </row>
    <row r="116" spans="5:10" x14ac:dyDescent="0.35">
      <c r="E116" s="3" t="s">
        <v>323</v>
      </c>
      <c r="F116" s="3" t="s">
        <v>129</v>
      </c>
      <c r="G116" s="91" t="s">
        <v>324</v>
      </c>
      <c r="H116" s="3" t="s">
        <v>2537</v>
      </c>
      <c r="I116" s="92" t="s">
        <v>89</v>
      </c>
      <c r="J116" s="94" t="s">
        <v>2557</v>
      </c>
    </row>
    <row r="117" spans="5:10" x14ac:dyDescent="0.35">
      <c r="E117" s="3" t="s">
        <v>325</v>
      </c>
      <c r="F117" s="3" t="s">
        <v>142</v>
      </c>
      <c r="G117" s="91" t="s">
        <v>326</v>
      </c>
      <c r="H117" s="3" t="s">
        <v>2537</v>
      </c>
      <c r="I117" s="92" t="s">
        <v>89</v>
      </c>
      <c r="J117" s="94" t="s">
        <v>2557</v>
      </c>
    </row>
    <row r="118" spans="5:10" x14ac:dyDescent="0.35">
      <c r="E118" s="3" t="s">
        <v>327</v>
      </c>
      <c r="F118" s="3" t="s">
        <v>129</v>
      </c>
      <c r="G118" s="91" t="s">
        <v>328</v>
      </c>
      <c r="H118" s="3" t="s">
        <v>2537</v>
      </c>
      <c r="I118" s="92" t="s">
        <v>89</v>
      </c>
      <c r="J118" s="94" t="s">
        <v>2557</v>
      </c>
    </row>
    <row r="119" spans="5:10" x14ac:dyDescent="0.35">
      <c r="E119" s="3" t="s">
        <v>329</v>
      </c>
      <c r="F119" s="3" t="s">
        <v>330</v>
      </c>
      <c r="G119" s="91" t="s">
        <v>322</v>
      </c>
      <c r="H119" s="3" t="s">
        <v>2537</v>
      </c>
      <c r="I119" s="92" t="s">
        <v>89</v>
      </c>
      <c r="J119" s="94" t="s">
        <v>2557</v>
      </c>
    </row>
    <row r="120" spans="5:10" x14ac:dyDescent="0.35">
      <c r="E120" s="3" t="s">
        <v>331</v>
      </c>
      <c r="F120" s="3" t="s">
        <v>120</v>
      </c>
      <c r="G120" s="91" t="s">
        <v>332</v>
      </c>
      <c r="H120" s="3" t="s">
        <v>2537</v>
      </c>
      <c r="I120" s="92" t="s">
        <v>89</v>
      </c>
      <c r="J120" s="94" t="s">
        <v>2557</v>
      </c>
    </row>
    <row r="121" spans="5:10" x14ac:dyDescent="0.35">
      <c r="E121" s="3" t="s">
        <v>333</v>
      </c>
      <c r="F121" s="3" t="s">
        <v>129</v>
      </c>
      <c r="G121" s="91" t="s">
        <v>334</v>
      </c>
      <c r="H121" s="3" t="s">
        <v>2537</v>
      </c>
      <c r="I121" s="92" t="s">
        <v>89</v>
      </c>
      <c r="J121" s="94" t="s">
        <v>2557</v>
      </c>
    </row>
    <row r="122" spans="5:10" x14ac:dyDescent="0.35">
      <c r="E122" s="3" t="s">
        <v>335</v>
      </c>
      <c r="F122" s="3" t="s">
        <v>142</v>
      </c>
      <c r="G122" s="91" t="s">
        <v>336</v>
      </c>
      <c r="H122" s="3" t="s">
        <v>2537</v>
      </c>
      <c r="I122" s="92" t="s">
        <v>89</v>
      </c>
      <c r="J122" s="94" t="s">
        <v>2557</v>
      </c>
    </row>
    <row r="123" spans="5:10" x14ac:dyDescent="0.35">
      <c r="E123" s="3" t="s">
        <v>337</v>
      </c>
      <c r="F123" s="3" t="s">
        <v>129</v>
      </c>
      <c r="G123" s="91" t="s">
        <v>336</v>
      </c>
      <c r="H123" s="3" t="s">
        <v>2537</v>
      </c>
      <c r="I123" s="92" t="s">
        <v>89</v>
      </c>
      <c r="J123" s="94" t="s">
        <v>2557</v>
      </c>
    </row>
    <row r="124" spans="5:10" x14ac:dyDescent="0.35">
      <c r="E124" s="3" t="s">
        <v>338</v>
      </c>
      <c r="F124" s="3" t="s">
        <v>339</v>
      </c>
      <c r="G124" s="91" t="s">
        <v>340</v>
      </c>
      <c r="H124" s="3" t="s">
        <v>2537</v>
      </c>
      <c r="I124" s="92" t="s">
        <v>89</v>
      </c>
      <c r="J124" s="94" t="s">
        <v>2557</v>
      </c>
    </row>
    <row r="125" spans="5:10" x14ac:dyDescent="0.35">
      <c r="E125" s="3" t="s">
        <v>341</v>
      </c>
      <c r="F125" s="3" t="s">
        <v>342</v>
      </c>
      <c r="G125" s="91" t="s">
        <v>343</v>
      </c>
      <c r="H125" s="3" t="s">
        <v>2540</v>
      </c>
      <c r="I125" s="92" t="s">
        <v>89</v>
      </c>
      <c r="J125" s="94" t="s">
        <v>2557</v>
      </c>
    </row>
    <row r="126" spans="5:10" x14ac:dyDescent="0.35">
      <c r="E126" s="3" t="s">
        <v>344</v>
      </c>
      <c r="F126" s="3" t="s">
        <v>129</v>
      </c>
      <c r="G126" s="91" t="s">
        <v>345</v>
      </c>
      <c r="H126" s="3" t="s">
        <v>2537</v>
      </c>
      <c r="I126" s="92" t="s">
        <v>89</v>
      </c>
      <c r="J126" s="94" t="s">
        <v>2557</v>
      </c>
    </row>
    <row r="127" spans="5:10" x14ac:dyDescent="0.35">
      <c r="E127" s="3" t="s">
        <v>346</v>
      </c>
      <c r="F127" s="3" t="s">
        <v>347</v>
      </c>
      <c r="G127" s="91" t="s">
        <v>348</v>
      </c>
      <c r="H127" s="3" t="s">
        <v>2540</v>
      </c>
      <c r="I127" s="92"/>
      <c r="J127" s="94"/>
    </row>
    <row r="128" spans="5:10" x14ac:dyDescent="0.35">
      <c r="E128" s="3" t="s">
        <v>349</v>
      </c>
      <c r="F128" s="3" t="s">
        <v>350</v>
      </c>
      <c r="G128" s="91" t="s">
        <v>348</v>
      </c>
      <c r="H128" s="3" t="s">
        <v>2540</v>
      </c>
      <c r="I128" s="92"/>
      <c r="J128" s="94"/>
    </row>
    <row r="129" spans="5:10" x14ac:dyDescent="0.35">
      <c r="E129" s="3" t="s">
        <v>351</v>
      </c>
      <c r="F129" s="3" t="s">
        <v>352</v>
      </c>
      <c r="G129" s="91" t="s">
        <v>343</v>
      </c>
      <c r="H129" s="3" t="s">
        <v>2537</v>
      </c>
      <c r="I129" s="92"/>
      <c r="J129" s="94"/>
    </row>
    <row r="130" spans="5:10" x14ac:dyDescent="0.35">
      <c r="E130" s="3" t="s">
        <v>353</v>
      </c>
      <c r="F130" s="3" t="s">
        <v>354</v>
      </c>
      <c r="G130" s="95" t="s">
        <v>355</v>
      </c>
      <c r="H130" s="3" t="s">
        <v>2537</v>
      </c>
      <c r="I130" s="92" t="s">
        <v>89</v>
      </c>
      <c r="J130" s="94" t="s">
        <v>2557</v>
      </c>
    </row>
    <row r="131" spans="5:10" x14ac:dyDescent="0.35">
      <c r="E131" s="3" t="s">
        <v>356</v>
      </c>
      <c r="F131" s="3" t="s">
        <v>129</v>
      </c>
      <c r="G131" s="91" t="s">
        <v>357</v>
      </c>
      <c r="H131" s="3" t="s">
        <v>2537</v>
      </c>
      <c r="I131" s="92" t="s">
        <v>89</v>
      </c>
      <c r="J131" s="94" t="s">
        <v>2557</v>
      </c>
    </row>
    <row r="132" spans="5:10" x14ac:dyDescent="0.35">
      <c r="E132" s="3" t="s">
        <v>358</v>
      </c>
      <c r="F132" s="3" t="s">
        <v>359</v>
      </c>
      <c r="G132" s="91" t="s">
        <v>343</v>
      </c>
      <c r="H132" s="3" t="s">
        <v>2537</v>
      </c>
      <c r="I132" s="92" t="s">
        <v>89</v>
      </c>
      <c r="J132" s="94" t="s">
        <v>2557</v>
      </c>
    </row>
    <row r="133" spans="5:10" x14ac:dyDescent="0.35">
      <c r="E133" s="3" t="s">
        <v>360</v>
      </c>
      <c r="F133" s="3" t="s">
        <v>361</v>
      </c>
      <c r="G133" s="91" t="s">
        <v>343</v>
      </c>
      <c r="H133" s="3" t="s">
        <v>2537</v>
      </c>
      <c r="I133" s="92" t="s">
        <v>89</v>
      </c>
      <c r="J133" s="94" t="s">
        <v>2557</v>
      </c>
    </row>
    <row r="134" spans="5:10" x14ac:dyDescent="0.35">
      <c r="E134" s="3" t="s">
        <v>362</v>
      </c>
      <c r="F134" s="3" t="s">
        <v>120</v>
      </c>
      <c r="G134" s="91" t="s">
        <v>363</v>
      </c>
      <c r="H134" s="3" t="s">
        <v>2537</v>
      </c>
      <c r="I134" s="92" t="s">
        <v>89</v>
      </c>
      <c r="J134" s="94" t="s">
        <v>2557</v>
      </c>
    </row>
    <row r="135" spans="5:10" x14ac:dyDescent="0.35">
      <c r="E135" s="3" t="s">
        <v>364</v>
      </c>
      <c r="F135" s="3" t="s">
        <v>120</v>
      </c>
      <c r="G135" s="91" t="s">
        <v>365</v>
      </c>
      <c r="H135" s="3" t="s">
        <v>2537</v>
      </c>
      <c r="I135" s="92" t="s">
        <v>89</v>
      </c>
      <c r="J135" s="94" t="s">
        <v>2557</v>
      </c>
    </row>
    <row r="136" spans="5:10" x14ac:dyDescent="0.35">
      <c r="E136" s="3" t="s">
        <v>366</v>
      </c>
      <c r="F136" s="3" t="s">
        <v>120</v>
      </c>
      <c r="G136" s="91" t="s">
        <v>367</v>
      </c>
      <c r="H136" s="3" t="s">
        <v>2537</v>
      </c>
      <c r="I136" s="92" t="s">
        <v>89</v>
      </c>
      <c r="J136" s="94" t="s">
        <v>2557</v>
      </c>
    </row>
    <row r="137" spans="5:10" x14ac:dyDescent="0.35">
      <c r="E137" s="3" t="s">
        <v>368</v>
      </c>
      <c r="F137" s="3" t="s">
        <v>120</v>
      </c>
      <c r="G137" s="91" t="s">
        <v>369</v>
      </c>
      <c r="H137" s="3" t="s">
        <v>2537</v>
      </c>
      <c r="I137" s="92" t="s">
        <v>89</v>
      </c>
      <c r="J137" s="94" t="s">
        <v>2557</v>
      </c>
    </row>
    <row r="138" spans="5:10" x14ac:dyDescent="0.35">
      <c r="E138" s="3" t="s">
        <v>370</v>
      </c>
      <c r="F138" s="3" t="s">
        <v>129</v>
      </c>
      <c r="G138" s="91" t="s">
        <v>371</v>
      </c>
      <c r="H138" s="3" t="s">
        <v>2537</v>
      </c>
      <c r="I138" s="92" t="s">
        <v>89</v>
      </c>
      <c r="J138" s="94" t="s">
        <v>2557</v>
      </c>
    </row>
    <row r="139" spans="5:10" x14ac:dyDescent="0.35">
      <c r="E139" s="3" t="s">
        <v>372</v>
      </c>
      <c r="F139" s="3" t="s">
        <v>373</v>
      </c>
      <c r="G139" s="91" t="s">
        <v>374</v>
      </c>
      <c r="H139" s="3" t="s">
        <v>2537</v>
      </c>
      <c r="I139" s="92" t="s">
        <v>89</v>
      </c>
      <c r="J139" s="94" t="s">
        <v>2557</v>
      </c>
    </row>
    <row r="140" spans="5:10" x14ac:dyDescent="0.35">
      <c r="E140" s="3" t="s">
        <v>375</v>
      </c>
      <c r="F140" s="3" t="s">
        <v>120</v>
      </c>
      <c r="G140" s="91" t="s">
        <v>348</v>
      </c>
      <c r="H140" s="3" t="s">
        <v>2537</v>
      </c>
      <c r="I140" s="92" t="s">
        <v>89</v>
      </c>
      <c r="J140" s="94" t="s">
        <v>2557</v>
      </c>
    </row>
    <row r="141" spans="5:10" x14ac:dyDescent="0.35">
      <c r="E141" s="3" t="s">
        <v>376</v>
      </c>
      <c r="F141" s="3" t="s">
        <v>129</v>
      </c>
      <c r="G141" s="91" t="s">
        <v>377</v>
      </c>
      <c r="H141" s="3" t="s">
        <v>2537</v>
      </c>
      <c r="I141" s="92" t="s">
        <v>89</v>
      </c>
      <c r="J141" s="94" t="s">
        <v>2557</v>
      </c>
    </row>
    <row r="142" spans="5:10" x14ac:dyDescent="0.35">
      <c r="E142" s="3" t="s">
        <v>378</v>
      </c>
      <c r="F142" s="3" t="s">
        <v>142</v>
      </c>
      <c r="G142" s="91" t="s">
        <v>377</v>
      </c>
      <c r="H142" s="3" t="s">
        <v>2537</v>
      </c>
      <c r="I142" s="92" t="s">
        <v>89</v>
      </c>
      <c r="J142" s="94" t="s">
        <v>2557</v>
      </c>
    </row>
    <row r="143" spans="5:10" x14ac:dyDescent="0.35">
      <c r="E143" s="3" t="s">
        <v>379</v>
      </c>
      <c r="F143" s="3" t="s">
        <v>380</v>
      </c>
      <c r="G143" s="91" t="s">
        <v>257</v>
      </c>
      <c r="H143" s="3" t="s">
        <v>2537</v>
      </c>
      <c r="I143" s="92"/>
      <c r="J143" s="93"/>
    </row>
    <row r="144" spans="5:10" x14ac:dyDescent="0.35">
      <c r="E144" s="3" t="s">
        <v>381</v>
      </c>
      <c r="F144" s="3" t="s">
        <v>382</v>
      </c>
      <c r="G144" s="91" t="s">
        <v>257</v>
      </c>
      <c r="H144" s="3" t="s">
        <v>2537</v>
      </c>
      <c r="I144" s="92" t="s">
        <v>2555</v>
      </c>
      <c r="J144" s="93" t="s">
        <v>2559</v>
      </c>
    </row>
    <row r="145" spans="5:10" x14ac:dyDescent="0.35">
      <c r="E145" s="3" t="s">
        <v>383</v>
      </c>
      <c r="F145" s="3" t="s">
        <v>384</v>
      </c>
      <c r="G145" s="91" t="s">
        <v>257</v>
      </c>
      <c r="H145" s="3" t="s">
        <v>2537</v>
      </c>
      <c r="I145" s="92" t="s">
        <v>2555</v>
      </c>
      <c r="J145" s="93" t="s">
        <v>2559</v>
      </c>
    </row>
    <row r="146" spans="5:10" x14ac:dyDescent="0.35">
      <c r="E146" s="3" t="s">
        <v>385</v>
      </c>
      <c r="F146" s="3" t="s">
        <v>386</v>
      </c>
      <c r="G146" s="91" t="s">
        <v>257</v>
      </c>
      <c r="H146" s="3" t="s">
        <v>2537</v>
      </c>
      <c r="I146" s="92" t="s">
        <v>2555</v>
      </c>
      <c r="J146" s="93" t="s">
        <v>2559</v>
      </c>
    </row>
    <row r="147" spans="5:10" x14ac:dyDescent="0.35">
      <c r="E147" s="3" t="s">
        <v>387</v>
      </c>
      <c r="F147" s="3" t="s">
        <v>388</v>
      </c>
      <c r="G147" s="91" t="s">
        <v>257</v>
      </c>
      <c r="H147" s="3" t="s">
        <v>2537</v>
      </c>
      <c r="I147" s="92" t="s">
        <v>2555</v>
      </c>
      <c r="J147" s="93" t="s">
        <v>2559</v>
      </c>
    </row>
    <row r="148" spans="5:10" x14ac:dyDescent="0.35">
      <c r="E148" s="3" t="s">
        <v>389</v>
      </c>
      <c r="F148" s="3" t="s">
        <v>120</v>
      </c>
      <c r="G148" s="91" t="s">
        <v>390</v>
      </c>
      <c r="H148" s="3" t="s">
        <v>2537</v>
      </c>
      <c r="I148" s="92" t="s">
        <v>2555</v>
      </c>
      <c r="J148" s="93" t="s">
        <v>2559</v>
      </c>
    </row>
    <row r="149" spans="5:10" x14ac:dyDescent="0.35">
      <c r="E149" s="3" t="s">
        <v>391</v>
      </c>
      <c r="F149" s="3" t="s">
        <v>392</v>
      </c>
      <c r="G149" s="91" t="s">
        <v>155</v>
      </c>
      <c r="H149" s="3" t="s">
        <v>2537</v>
      </c>
      <c r="I149" s="92"/>
      <c r="J149" s="93"/>
    </row>
    <row r="150" spans="5:10" x14ac:dyDescent="0.35">
      <c r="E150" s="3" t="s">
        <v>393</v>
      </c>
      <c r="F150" s="3" t="s">
        <v>394</v>
      </c>
      <c r="G150" s="91" t="s">
        <v>395</v>
      </c>
      <c r="H150" s="3" t="s">
        <v>2537</v>
      </c>
      <c r="I150" s="92" t="s">
        <v>2555</v>
      </c>
      <c r="J150" s="93" t="s">
        <v>2559</v>
      </c>
    </row>
    <row r="151" spans="5:10" x14ac:dyDescent="0.35">
      <c r="E151" s="3" t="s">
        <v>396</v>
      </c>
      <c r="F151" s="3" t="s">
        <v>397</v>
      </c>
      <c r="G151" s="91" t="s">
        <v>395</v>
      </c>
      <c r="H151" s="3" t="s">
        <v>2537</v>
      </c>
      <c r="I151" s="92" t="s">
        <v>2555</v>
      </c>
      <c r="J151" s="93" t="s">
        <v>2559</v>
      </c>
    </row>
    <row r="152" spans="5:10" x14ac:dyDescent="0.35">
      <c r="E152" s="3" t="s">
        <v>398</v>
      </c>
      <c r="F152" s="3" t="s">
        <v>399</v>
      </c>
      <c r="G152" s="91" t="s">
        <v>155</v>
      </c>
      <c r="H152" s="3" t="s">
        <v>2537</v>
      </c>
      <c r="I152" s="92" t="s">
        <v>2555</v>
      </c>
      <c r="J152" s="93" t="s">
        <v>2559</v>
      </c>
    </row>
    <row r="153" spans="5:10" x14ac:dyDescent="0.35">
      <c r="E153" s="3" t="s">
        <v>400</v>
      </c>
      <c r="F153" s="3" t="s">
        <v>401</v>
      </c>
      <c r="G153" s="91" t="s">
        <v>155</v>
      </c>
      <c r="H153" s="3" t="s">
        <v>2537</v>
      </c>
      <c r="I153" s="92" t="s">
        <v>2555</v>
      </c>
      <c r="J153" s="93" t="s">
        <v>2559</v>
      </c>
    </row>
    <row r="154" spans="5:10" x14ac:dyDescent="0.35">
      <c r="E154" s="3" t="s">
        <v>402</v>
      </c>
      <c r="F154" s="3" t="s">
        <v>403</v>
      </c>
      <c r="G154" s="91" t="s">
        <v>155</v>
      </c>
      <c r="H154" s="3" t="s">
        <v>2537</v>
      </c>
      <c r="I154" s="92" t="s">
        <v>2555</v>
      </c>
      <c r="J154" s="93" t="s">
        <v>2559</v>
      </c>
    </row>
    <row r="155" spans="5:10" x14ac:dyDescent="0.35">
      <c r="E155" s="3" t="s">
        <v>404</v>
      </c>
      <c r="F155" s="3" t="s">
        <v>405</v>
      </c>
      <c r="G155" s="91" t="s">
        <v>155</v>
      </c>
      <c r="H155" s="3" t="s">
        <v>2537</v>
      </c>
      <c r="I155" s="92" t="s">
        <v>2555</v>
      </c>
      <c r="J155" s="93" t="s">
        <v>2559</v>
      </c>
    </row>
    <row r="156" spans="5:10" x14ac:dyDescent="0.35">
      <c r="E156" s="3" t="s">
        <v>406</v>
      </c>
      <c r="F156" s="3" t="s">
        <v>407</v>
      </c>
      <c r="G156" s="91" t="s">
        <v>155</v>
      </c>
      <c r="H156" s="3" t="s">
        <v>2537</v>
      </c>
      <c r="I156" s="92"/>
      <c r="J156" s="93"/>
    </row>
    <row r="157" spans="5:10" x14ac:dyDescent="0.35">
      <c r="E157" s="3" t="s">
        <v>408</v>
      </c>
      <c r="F157" s="3" t="s">
        <v>409</v>
      </c>
      <c r="G157" s="91" t="s">
        <v>410</v>
      </c>
      <c r="H157" s="3" t="s">
        <v>2537</v>
      </c>
      <c r="I157" s="92" t="s">
        <v>2555</v>
      </c>
      <c r="J157" s="93" t="s">
        <v>2559</v>
      </c>
    </row>
    <row r="158" spans="5:10" x14ac:dyDescent="0.35">
      <c r="E158" s="3" t="s">
        <v>411</v>
      </c>
      <c r="F158" s="3" t="s">
        <v>142</v>
      </c>
      <c r="G158" s="91" t="s">
        <v>412</v>
      </c>
      <c r="H158" s="3" t="s">
        <v>2537</v>
      </c>
      <c r="I158" s="92" t="s">
        <v>2555</v>
      </c>
      <c r="J158" s="93" t="s">
        <v>2559</v>
      </c>
    </row>
    <row r="159" spans="5:10" x14ac:dyDescent="0.35">
      <c r="E159" s="3" t="s">
        <v>413</v>
      </c>
      <c r="F159" s="3" t="s">
        <v>414</v>
      </c>
      <c r="G159" s="91" t="s">
        <v>412</v>
      </c>
      <c r="H159" s="3" t="s">
        <v>2537</v>
      </c>
      <c r="I159" s="92" t="s">
        <v>2555</v>
      </c>
      <c r="J159" s="93" t="s">
        <v>2559</v>
      </c>
    </row>
    <row r="160" spans="5:10" x14ac:dyDescent="0.35">
      <c r="E160" s="3" t="s">
        <v>415</v>
      </c>
      <c r="F160" s="3" t="s">
        <v>416</v>
      </c>
      <c r="G160" s="91" t="s">
        <v>155</v>
      </c>
      <c r="H160" s="3" t="s">
        <v>2537</v>
      </c>
      <c r="I160" s="92" t="s">
        <v>2555</v>
      </c>
      <c r="J160" s="93" t="s">
        <v>2559</v>
      </c>
    </row>
    <row r="161" spans="5:10" x14ac:dyDescent="0.35">
      <c r="E161" s="3" t="s">
        <v>417</v>
      </c>
      <c r="F161" s="3" t="s">
        <v>418</v>
      </c>
      <c r="G161" s="91" t="s">
        <v>155</v>
      </c>
      <c r="H161" s="3" t="s">
        <v>2537</v>
      </c>
      <c r="I161" s="92" t="s">
        <v>2555</v>
      </c>
      <c r="J161" s="93" t="s">
        <v>2559</v>
      </c>
    </row>
    <row r="162" spans="5:10" x14ac:dyDescent="0.35">
      <c r="E162" s="3" t="s">
        <v>419</v>
      </c>
      <c r="F162" s="3" t="s">
        <v>420</v>
      </c>
      <c r="G162" s="91" t="s">
        <v>155</v>
      </c>
      <c r="H162" s="3" t="s">
        <v>2537</v>
      </c>
      <c r="I162" s="92" t="s">
        <v>2555</v>
      </c>
      <c r="J162" s="93" t="s">
        <v>2559</v>
      </c>
    </row>
    <row r="163" spans="5:10" x14ac:dyDescent="0.35">
      <c r="E163" s="3" t="s">
        <v>421</v>
      </c>
      <c r="F163" s="3" t="s">
        <v>422</v>
      </c>
      <c r="G163" s="91" t="s">
        <v>155</v>
      </c>
      <c r="H163" s="3" t="s">
        <v>2537</v>
      </c>
      <c r="I163" s="92" t="s">
        <v>2555</v>
      </c>
      <c r="J163" s="93" t="s">
        <v>2559</v>
      </c>
    </row>
    <row r="164" spans="5:10" x14ac:dyDescent="0.35">
      <c r="E164" s="3" t="s">
        <v>423</v>
      </c>
      <c r="F164" s="3" t="s">
        <v>424</v>
      </c>
      <c r="G164" s="91" t="s">
        <v>155</v>
      </c>
      <c r="H164" s="3" t="s">
        <v>2537</v>
      </c>
      <c r="I164" s="92"/>
      <c r="J164" s="93"/>
    </row>
    <row r="165" spans="5:10" x14ac:dyDescent="0.35">
      <c r="E165" s="3" t="s">
        <v>425</v>
      </c>
      <c r="F165" s="3" t="s">
        <v>426</v>
      </c>
      <c r="G165" s="91" t="s">
        <v>257</v>
      </c>
      <c r="H165" s="3" t="s">
        <v>2540</v>
      </c>
      <c r="I165" s="92" t="s">
        <v>2555</v>
      </c>
      <c r="J165" s="93" t="s">
        <v>2559</v>
      </c>
    </row>
    <row r="166" spans="5:10" x14ac:dyDescent="0.35">
      <c r="E166" s="3" t="s">
        <v>427</v>
      </c>
      <c r="F166" s="3" t="s">
        <v>428</v>
      </c>
      <c r="G166" s="91" t="s">
        <v>229</v>
      </c>
      <c r="H166" s="3" t="s">
        <v>2537</v>
      </c>
      <c r="I166" s="92"/>
      <c r="J166" s="93"/>
    </row>
    <row r="167" spans="5:10" x14ac:dyDescent="0.35">
      <c r="E167" s="3" t="s">
        <v>429</v>
      </c>
      <c r="F167" s="3" t="s">
        <v>430</v>
      </c>
      <c r="G167" s="91" t="s">
        <v>229</v>
      </c>
      <c r="H167" s="3" t="s">
        <v>2537</v>
      </c>
      <c r="I167" s="92" t="s">
        <v>2549</v>
      </c>
      <c r="J167" s="93" t="s">
        <v>2560</v>
      </c>
    </row>
    <row r="168" spans="5:10" x14ac:dyDescent="0.35">
      <c r="E168" s="3" t="s">
        <v>431</v>
      </c>
      <c r="F168" s="3" t="s">
        <v>432</v>
      </c>
      <c r="G168" s="91" t="s">
        <v>229</v>
      </c>
      <c r="H168" s="3" t="s">
        <v>2537</v>
      </c>
      <c r="I168" s="92" t="s">
        <v>2549</v>
      </c>
      <c r="J168" s="93" t="s">
        <v>2560</v>
      </c>
    </row>
    <row r="169" spans="5:10" x14ac:dyDescent="0.35">
      <c r="E169" s="3" t="s">
        <v>433</v>
      </c>
      <c r="F169" s="3" t="s">
        <v>434</v>
      </c>
      <c r="G169" s="91" t="s">
        <v>229</v>
      </c>
      <c r="H169" s="3" t="s">
        <v>2537</v>
      </c>
      <c r="I169" s="92" t="s">
        <v>2549</v>
      </c>
      <c r="J169" s="93" t="s">
        <v>2560</v>
      </c>
    </row>
    <row r="170" spans="5:10" x14ac:dyDescent="0.35">
      <c r="E170" s="3" t="s">
        <v>435</v>
      </c>
      <c r="F170" s="3" t="s">
        <v>436</v>
      </c>
      <c r="G170" s="91" t="s">
        <v>229</v>
      </c>
      <c r="H170" s="3" t="s">
        <v>2537</v>
      </c>
      <c r="I170" s="92" t="s">
        <v>2549</v>
      </c>
      <c r="J170" s="93" t="s">
        <v>2560</v>
      </c>
    </row>
    <row r="171" spans="5:10" x14ac:dyDescent="0.35">
      <c r="E171" s="3" t="s">
        <v>437</v>
      </c>
      <c r="F171" s="3" t="s">
        <v>438</v>
      </c>
      <c r="G171" s="91" t="s">
        <v>229</v>
      </c>
      <c r="H171" s="3" t="s">
        <v>2537</v>
      </c>
      <c r="I171" s="92" t="s">
        <v>2549</v>
      </c>
      <c r="J171" s="93" t="s">
        <v>2560</v>
      </c>
    </row>
    <row r="172" spans="5:10" x14ac:dyDescent="0.35">
      <c r="E172" s="3" t="s">
        <v>439</v>
      </c>
      <c r="F172" s="3" t="s">
        <v>440</v>
      </c>
      <c r="G172" s="91" t="s">
        <v>229</v>
      </c>
      <c r="H172" s="3" t="s">
        <v>2537</v>
      </c>
      <c r="I172" s="92" t="s">
        <v>2549</v>
      </c>
      <c r="J172" s="93" t="s">
        <v>2560</v>
      </c>
    </row>
    <row r="173" spans="5:10" x14ac:dyDescent="0.35">
      <c r="E173" s="3" t="s">
        <v>441</v>
      </c>
      <c r="F173" s="3" t="s">
        <v>442</v>
      </c>
      <c r="G173" s="91" t="s">
        <v>229</v>
      </c>
      <c r="H173" s="3" t="s">
        <v>2537</v>
      </c>
      <c r="I173" s="92" t="s">
        <v>2549</v>
      </c>
      <c r="J173" s="93" t="s">
        <v>2560</v>
      </c>
    </row>
    <row r="174" spans="5:10" x14ac:dyDescent="0.35">
      <c r="E174" s="3" t="s">
        <v>443</v>
      </c>
      <c r="F174" s="3" t="s">
        <v>444</v>
      </c>
      <c r="G174" s="91" t="s">
        <v>229</v>
      </c>
      <c r="H174" s="3" t="s">
        <v>2537</v>
      </c>
      <c r="I174" s="92" t="s">
        <v>2549</v>
      </c>
      <c r="J174" s="93" t="s">
        <v>2560</v>
      </c>
    </row>
    <row r="175" spans="5:10" x14ac:dyDescent="0.35">
      <c r="E175" s="3" t="s">
        <v>445</v>
      </c>
      <c r="F175" s="3" t="s">
        <v>142</v>
      </c>
      <c r="G175" s="91" t="s">
        <v>446</v>
      </c>
      <c r="H175" s="3" t="s">
        <v>2537</v>
      </c>
      <c r="I175" s="92" t="s">
        <v>2549</v>
      </c>
      <c r="J175" s="93" t="s">
        <v>2560</v>
      </c>
    </row>
    <row r="176" spans="5:10" x14ac:dyDescent="0.35">
      <c r="E176" s="3" t="s">
        <v>447</v>
      </c>
      <c r="F176" s="3" t="s">
        <v>448</v>
      </c>
      <c r="G176" s="91" t="s">
        <v>446</v>
      </c>
      <c r="H176" s="3" t="s">
        <v>2537</v>
      </c>
      <c r="I176" s="92" t="s">
        <v>2549</v>
      </c>
      <c r="J176" s="93" t="s">
        <v>2560</v>
      </c>
    </row>
    <row r="177" spans="5:10" x14ac:dyDescent="0.35">
      <c r="E177" s="3" t="s">
        <v>449</v>
      </c>
      <c r="F177" s="3" t="s">
        <v>450</v>
      </c>
      <c r="G177" s="91" t="s">
        <v>446</v>
      </c>
      <c r="H177" s="3" t="s">
        <v>2537</v>
      </c>
      <c r="I177" s="92" t="s">
        <v>2549</v>
      </c>
      <c r="J177" s="93" t="s">
        <v>2560</v>
      </c>
    </row>
    <row r="178" spans="5:10" x14ac:dyDescent="0.35">
      <c r="E178" s="3" t="s">
        <v>451</v>
      </c>
      <c r="F178" s="3" t="s">
        <v>452</v>
      </c>
      <c r="G178" s="91" t="s">
        <v>229</v>
      </c>
      <c r="H178" s="3" t="s">
        <v>2540</v>
      </c>
      <c r="I178" s="92" t="s">
        <v>2549</v>
      </c>
      <c r="J178" s="93" t="s">
        <v>2560</v>
      </c>
    </row>
    <row r="179" spans="5:10" x14ac:dyDescent="0.35">
      <c r="E179" s="3" t="s">
        <v>453</v>
      </c>
      <c r="F179" s="3" t="s">
        <v>454</v>
      </c>
      <c r="G179" s="91" t="s">
        <v>229</v>
      </c>
      <c r="H179" s="3" t="s">
        <v>2540</v>
      </c>
      <c r="I179" s="92" t="s">
        <v>2549</v>
      </c>
      <c r="J179" s="93" t="s">
        <v>2560</v>
      </c>
    </row>
    <row r="180" spans="5:10" x14ac:dyDescent="0.35">
      <c r="E180" s="3" t="s">
        <v>455</v>
      </c>
      <c r="F180" s="3" t="s">
        <v>456</v>
      </c>
      <c r="G180" s="91" t="s">
        <v>229</v>
      </c>
      <c r="H180" s="3" t="s">
        <v>2540</v>
      </c>
      <c r="I180" s="92" t="s">
        <v>2549</v>
      </c>
      <c r="J180" s="93" t="s">
        <v>2560</v>
      </c>
    </row>
    <row r="181" spans="5:10" x14ac:dyDescent="0.35">
      <c r="E181" s="3" t="s">
        <v>457</v>
      </c>
      <c r="F181" s="3" t="s">
        <v>458</v>
      </c>
      <c r="G181" s="91" t="s">
        <v>459</v>
      </c>
      <c r="H181" s="3" t="s">
        <v>2537</v>
      </c>
      <c r="I181" s="92" t="s">
        <v>2549</v>
      </c>
      <c r="J181" s="93" t="s">
        <v>2560</v>
      </c>
    </row>
    <row r="182" spans="5:10" x14ac:dyDescent="0.35">
      <c r="E182" s="3" t="s">
        <v>460</v>
      </c>
      <c r="F182" s="3" t="s">
        <v>142</v>
      </c>
      <c r="G182" s="91" t="s">
        <v>459</v>
      </c>
      <c r="H182" s="3" t="s">
        <v>2537</v>
      </c>
      <c r="I182" s="92" t="s">
        <v>2549</v>
      </c>
      <c r="J182" s="93" t="s">
        <v>2560</v>
      </c>
    </row>
    <row r="183" spans="5:10" x14ac:dyDescent="0.35">
      <c r="E183" s="3" t="s">
        <v>461</v>
      </c>
      <c r="F183" s="3" t="s">
        <v>462</v>
      </c>
      <c r="G183" s="91" t="s">
        <v>229</v>
      </c>
      <c r="H183" s="3" t="s">
        <v>2537</v>
      </c>
      <c r="I183" s="92"/>
      <c r="J183" s="93"/>
    </row>
    <row r="184" spans="5:10" x14ac:dyDescent="0.35">
      <c r="E184" s="3" t="s">
        <v>463</v>
      </c>
      <c r="F184" s="3" t="s">
        <v>464</v>
      </c>
      <c r="G184" s="91" t="s">
        <v>229</v>
      </c>
      <c r="H184" s="3" t="s">
        <v>2540</v>
      </c>
      <c r="I184" s="92"/>
      <c r="J184" s="93"/>
    </row>
    <row r="185" spans="5:10" x14ac:dyDescent="0.35">
      <c r="E185" s="3" t="s">
        <v>465</v>
      </c>
      <c r="F185" s="3" t="s">
        <v>466</v>
      </c>
      <c r="G185" s="91" t="s">
        <v>229</v>
      </c>
      <c r="H185" s="3" t="s">
        <v>2540</v>
      </c>
      <c r="I185" s="92"/>
      <c r="J185" s="93"/>
    </row>
    <row r="186" spans="5:10" x14ac:dyDescent="0.35">
      <c r="E186" s="3" t="s">
        <v>467</v>
      </c>
      <c r="F186" s="3" t="s">
        <v>468</v>
      </c>
      <c r="G186" s="91" t="s">
        <v>243</v>
      </c>
      <c r="H186" s="3" t="s">
        <v>2540</v>
      </c>
      <c r="I186" s="92"/>
      <c r="J186" s="93"/>
    </row>
    <row r="187" spans="5:10" x14ac:dyDescent="0.35">
      <c r="E187" s="3" t="s">
        <v>469</v>
      </c>
      <c r="F187" s="3" t="s">
        <v>470</v>
      </c>
      <c r="G187" s="91" t="s">
        <v>229</v>
      </c>
      <c r="H187" s="3" t="s">
        <v>2537</v>
      </c>
      <c r="I187" s="92"/>
      <c r="J187" s="93"/>
    </row>
    <row r="188" spans="5:10" x14ac:dyDescent="0.35">
      <c r="E188" s="3" t="s">
        <v>471</v>
      </c>
      <c r="F188" s="3" t="s">
        <v>472</v>
      </c>
      <c r="G188" s="91" t="s">
        <v>229</v>
      </c>
      <c r="H188" s="3" t="s">
        <v>2537</v>
      </c>
      <c r="I188" s="92"/>
      <c r="J188" s="93"/>
    </row>
    <row r="189" spans="5:10" x14ac:dyDescent="0.35">
      <c r="E189" s="3" t="s">
        <v>473</v>
      </c>
      <c r="F189" s="3" t="s">
        <v>474</v>
      </c>
      <c r="G189" s="91" t="s">
        <v>475</v>
      </c>
      <c r="H189" s="3" t="s">
        <v>2537</v>
      </c>
      <c r="I189" s="92"/>
      <c r="J189" s="94"/>
    </row>
    <row r="190" spans="5:10" x14ac:dyDescent="0.35">
      <c r="E190" s="3" t="s">
        <v>476</v>
      </c>
      <c r="F190" s="3" t="s">
        <v>477</v>
      </c>
      <c r="G190" s="91" t="s">
        <v>475</v>
      </c>
      <c r="H190" s="3" t="s">
        <v>2537</v>
      </c>
      <c r="I190" s="92" t="s">
        <v>519</v>
      </c>
      <c r="J190" s="94" t="s">
        <v>2561</v>
      </c>
    </row>
    <row r="191" spans="5:10" x14ac:dyDescent="0.35">
      <c r="E191" s="3" t="s">
        <v>478</v>
      </c>
      <c r="F191" s="3" t="s">
        <v>479</v>
      </c>
      <c r="G191" s="91" t="s">
        <v>475</v>
      </c>
      <c r="H191" s="3" t="s">
        <v>2537</v>
      </c>
      <c r="I191" s="92" t="s">
        <v>519</v>
      </c>
      <c r="J191" s="94" t="s">
        <v>2561</v>
      </c>
    </row>
    <row r="192" spans="5:10" x14ac:dyDescent="0.35">
      <c r="E192" s="3" t="s">
        <v>480</v>
      </c>
      <c r="F192" s="3" t="s">
        <v>481</v>
      </c>
      <c r="G192" s="91" t="s">
        <v>475</v>
      </c>
      <c r="H192" s="3" t="s">
        <v>2537</v>
      </c>
      <c r="I192" s="92" t="s">
        <v>519</v>
      </c>
      <c r="J192" s="94" t="s">
        <v>2561</v>
      </c>
    </row>
    <row r="193" spans="5:10" x14ac:dyDescent="0.35">
      <c r="E193" s="3" t="s">
        <v>482</v>
      </c>
      <c r="F193" s="3" t="s">
        <v>483</v>
      </c>
      <c r="G193" s="91" t="s">
        <v>475</v>
      </c>
      <c r="H193" s="3" t="s">
        <v>2537</v>
      </c>
      <c r="I193" s="92" t="s">
        <v>519</v>
      </c>
      <c r="J193" s="94" t="s">
        <v>2561</v>
      </c>
    </row>
    <row r="194" spans="5:10" x14ac:dyDescent="0.35">
      <c r="E194" s="3" t="s">
        <v>484</v>
      </c>
      <c r="F194" s="3" t="s">
        <v>120</v>
      </c>
      <c r="G194" s="91" t="s">
        <v>485</v>
      </c>
      <c r="H194" s="3" t="s">
        <v>2537</v>
      </c>
      <c r="I194" s="92" t="s">
        <v>519</v>
      </c>
      <c r="J194" s="94" t="s">
        <v>2561</v>
      </c>
    </row>
    <row r="195" spans="5:10" x14ac:dyDescent="0.35">
      <c r="E195" s="3" t="s">
        <v>486</v>
      </c>
      <c r="F195" s="3" t="s">
        <v>487</v>
      </c>
      <c r="G195" s="91" t="s">
        <v>488</v>
      </c>
      <c r="H195" s="3" t="s">
        <v>2537</v>
      </c>
      <c r="I195" s="92" t="s">
        <v>519</v>
      </c>
      <c r="J195" s="94" t="s">
        <v>2561</v>
      </c>
    </row>
    <row r="196" spans="5:10" x14ac:dyDescent="0.35">
      <c r="E196" s="3" t="s">
        <v>489</v>
      </c>
      <c r="F196" s="3" t="s">
        <v>490</v>
      </c>
      <c r="G196" s="91" t="s">
        <v>488</v>
      </c>
      <c r="H196" s="3" t="s">
        <v>2537</v>
      </c>
      <c r="I196" s="92" t="s">
        <v>519</v>
      </c>
      <c r="J196" s="94" t="s">
        <v>2561</v>
      </c>
    </row>
    <row r="197" spans="5:10" x14ac:dyDescent="0.35">
      <c r="E197" s="3" t="s">
        <v>491</v>
      </c>
      <c r="F197" s="3" t="s">
        <v>492</v>
      </c>
      <c r="G197" s="91" t="s">
        <v>493</v>
      </c>
      <c r="H197" s="3" t="s">
        <v>2537</v>
      </c>
      <c r="I197" s="92"/>
      <c r="J197" s="94"/>
    </row>
    <row r="198" spans="5:10" x14ac:dyDescent="0.35">
      <c r="E198" s="3" t="s">
        <v>494</v>
      </c>
      <c r="F198" s="3" t="s">
        <v>452</v>
      </c>
      <c r="G198" s="91" t="s">
        <v>493</v>
      </c>
      <c r="H198" s="3" t="s">
        <v>2540</v>
      </c>
      <c r="I198" s="92" t="s">
        <v>519</v>
      </c>
      <c r="J198" s="94" t="s">
        <v>2561</v>
      </c>
    </row>
    <row r="199" spans="5:10" x14ac:dyDescent="0.35">
      <c r="E199" s="3" t="s">
        <v>495</v>
      </c>
      <c r="F199" s="3" t="s">
        <v>142</v>
      </c>
      <c r="G199" s="91" t="s">
        <v>496</v>
      </c>
      <c r="H199" s="3" t="s">
        <v>2537</v>
      </c>
      <c r="I199" s="92" t="s">
        <v>519</v>
      </c>
      <c r="J199" s="94" t="s">
        <v>2561</v>
      </c>
    </row>
    <row r="200" spans="5:10" x14ac:dyDescent="0.35">
      <c r="E200" s="3" t="s">
        <v>497</v>
      </c>
      <c r="F200" s="3" t="s">
        <v>129</v>
      </c>
      <c r="G200" s="91" t="s">
        <v>496</v>
      </c>
      <c r="H200" s="3" t="s">
        <v>2537</v>
      </c>
      <c r="I200" s="92" t="s">
        <v>519</v>
      </c>
      <c r="J200" s="94" t="s">
        <v>2561</v>
      </c>
    </row>
    <row r="201" spans="5:10" x14ac:dyDescent="0.35">
      <c r="E201" s="3" t="s">
        <v>498</v>
      </c>
      <c r="F201" s="3" t="s">
        <v>499</v>
      </c>
      <c r="G201" s="91" t="s">
        <v>500</v>
      </c>
      <c r="H201" s="3" t="s">
        <v>2537</v>
      </c>
      <c r="I201" s="92" t="s">
        <v>519</v>
      </c>
      <c r="J201" s="94" t="s">
        <v>2561</v>
      </c>
    </row>
    <row r="202" spans="5:10" x14ac:dyDescent="0.35">
      <c r="E202" s="3" t="s">
        <v>501</v>
      </c>
      <c r="F202" s="3" t="s">
        <v>129</v>
      </c>
      <c r="G202" s="91" t="s">
        <v>502</v>
      </c>
      <c r="H202" s="3" t="s">
        <v>2537</v>
      </c>
      <c r="I202" s="92" t="s">
        <v>519</v>
      </c>
      <c r="J202" s="94" t="s">
        <v>2561</v>
      </c>
    </row>
    <row r="203" spans="5:10" x14ac:dyDescent="0.35">
      <c r="E203" s="3" t="s">
        <v>503</v>
      </c>
      <c r="F203" s="3" t="s">
        <v>504</v>
      </c>
      <c r="G203" s="91" t="s">
        <v>493</v>
      </c>
      <c r="H203" s="3" t="s">
        <v>2537</v>
      </c>
      <c r="I203" s="92" t="s">
        <v>519</v>
      </c>
      <c r="J203" s="94" t="s">
        <v>2561</v>
      </c>
    </row>
    <row r="204" spans="5:10" x14ac:dyDescent="0.35">
      <c r="E204" s="3" t="s">
        <v>505</v>
      </c>
      <c r="F204" s="3" t="s">
        <v>506</v>
      </c>
      <c r="G204" s="91" t="s">
        <v>493</v>
      </c>
      <c r="H204" s="3" t="s">
        <v>2537</v>
      </c>
      <c r="I204" s="92" t="s">
        <v>519</v>
      </c>
      <c r="J204" s="94" t="s">
        <v>2561</v>
      </c>
    </row>
    <row r="205" spans="5:10" x14ac:dyDescent="0.35">
      <c r="E205" s="3" t="s">
        <v>507</v>
      </c>
      <c r="F205" s="3" t="s">
        <v>508</v>
      </c>
      <c r="G205" s="91" t="s">
        <v>493</v>
      </c>
      <c r="H205" s="3" t="s">
        <v>2537</v>
      </c>
      <c r="I205" s="92"/>
      <c r="J205" s="94"/>
    </row>
    <row r="206" spans="5:10" x14ac:dyDescent="0.35">
      <c r="E206" s="3" t="s">
        <v>509</v>
      </c>
      <c r="F206" s="3" t="s">
        <v>120</v>
      </c>
      <c r="G206" s="91" t="s">
        <v>510</v>
      </c>
      <c r="H206" s="3" t="s">
        <v>2537</v>
      </c>
      <c r="I206" s="92" t="s">
        <v>519</v>
      </c>
      <c r="J206" s="94" t="s">
        <v>2561</v>
      </c>
    </row>
    <row r="207" spans="5:10" x14ac:dyDescent="0.35">
      <c r="E207" s="3" t="s">
        <v>511</v>
      </c>
      <c r="F207" s="3" t="s">
        <v>120</v>
      </c>
      <c r="G207" s="91" t="s">
        <v>512</v>
      </c>
      <c r="H207" s="3" t="s">
        <v>2537</v>
      </c>
      <c r="I207" s="92" t="s">
        <v>519</v>
      </c>
      <c r="J207" s="94" t="s">
        <v>2561</v>
      </c>
    </row>
    <row r="208" spans="5:10" x14ac:dyDescent="0.35">
      <c r="E208" s="3" t="s">
        <v>513</v>
      </c>
      <c r="F208" s="3" t="s">
        <v>129</v>
      </c>
      <c r="G208" s="91" t="s">
        <v>514</v>
      </c>
      <c r="H208" s="3" t="s">
        <v>2537</v>
      </c>
      <c r="I208" s="92" t="s">
        <v>519</v>
      </c>
      <c r="J208" s="94" t="s">
        <v>2561</v>
      </c>
    </row>
    <row r="209" spans="5:10" x14ac:dyDescent="0.35">
      <c r="E209" s="3" t="s">
        <v>515</v>
      </c>
      <c r="F209" s="3" t="s">
        <v>84</v>
      </c>
      <c r="G209" s="91" t="s">
        <v>516</v>
      </c>
      <c r="H209" s="3" t="s">
        <v>2537</v>
      </c>
      <c r="I209" s="92" t="s">
        <v>519</v>
      </c>
      <c r="J209" s="94" t="s">
        <v>2561</v>
      </c>
    </row>
    <row r="210" spans="5:10" x14ac:dyDescent="0.35">
      <c r="E210" s="3" t="s">
        <v>517</v>
      </c>
      <c r="F210" s="3" t="s">
        <v>518</v>
      </c>
      <c r="G210" s="91" t="s">
        <v>519</v>
      </c>
      <c r="H210" s="3" t="s">
        <v>2537</v>
      </c>
      <c r="I210" s="92"/>
      <c r="J210" s="94"/>
    </row>
    <row r="211" spans="5:10" x14ac:dyDescent="0.35">
      <c r="E211" s="3" t="s">
        <v>520</v>
      </c>
      <c r="F211" s="3" t="s">
        <v>521</v>
      </c>
      <c r="G211" s="91" t="s">
        <v>522</v>
      </c>
      <c r="H211" s="3" t="s">
        <v>2537</v>
      </c>
      <c r="I211" s="92"/>
      <c r="J211" s="94"/>
    </row>
    <row r="212" spans="5:10" x14ac:dyDescent="0.35">
      <c r="E212" s="3" t="s">
        <v>523</v>
      </c>
      <c r="F212" s="3" t="s">
        <v>129</v>
      </c>
      <c r="G212" s="91" t="s">
        <v>524</v>
      </c>
      <c r="H212" s="3" t="s">
        <v>2537</v>
      </c>
      <c r="I212" s="92" t="s">
        <v>519</v>
      </c>
      <c r="J212" s="94" t="s">
        <v>2561</v>
      </c>
    </row>
    <row r="213" spans="5:10" x14ac:dyDescent="0.35">
      <c r="E213" s="3" t="s">
        <v>525</v>
      </c>
      <c r="F213" s="3" t="s">
        <v>129</v>
      </c>
      <c r="G213" s="91" t="s">
        <v>526</v>
      </c>
      <c r="H213" s="3" t="s">
        <v>2537</v>
      </c>
      <c r="I213" s="92" t="s">
        <v>519</v>
      </c>
      <c r="J213" s="94" t="s">
        <v>2561</v>
      </c>
    </row>
    <row r="214" spans="5:10" x14ac:dyDescent="0.35">
      <c r="E214" s="3" t="s">
        <v>527</v>
      </c>
      <c r="F214" s="3" t="s">
        <v>129</v>
      </c>
      <c r="G214" s="91" t="s">
        <v>528</v>
      </c>
      <c r="H214" s="3" t="s">
        <v>2537</v>
      </c>
      <c r="I214" s="92" t="s">
        <v>519</v>
      </c>
      <c r="J214" s="94" t="s">
        <v>2561</v>
      </c>
    </row>
    <row r="215" spans="5:10" x14ac:dyDescent="0.35">
      <c r="E215" s="3" t="s">
        <v>529</v>
      </c>
      <c r="F215" s="3" t="s">
        <v>530</v>
      </c>
      <c r="G215" s="91" t="s">
        <v>531</v>
      </c>
      <c r="H215" s="3" t="s">
        <v>2537</v>
      </c>
      <c r="I215" s="92" t="s">
        <v>519</v>
      </c>
      <c r="J215" s="94" t="s">
        <v>2561</v>
      </c>
    </row>
    <row r="216" spans="5:10" x14ac:dyDescent="0.35">
      <c r="E216" s="3" t="s">
        <v>532</v>
      </c>
      <c r="F216" s="3" t="s">
        <v>120</v>
      </c>
      <c r="G216" s="91" t="s">
        <v>533</v>
      </c>
      <c r="H216" s="3" t="s">
        <v>2537</v>
      </c>
      <c r="I216" s="92" t="s">
        <v>519</v>
      </c>
      <c r="J216" s="94" t="s">
        <v>2561</v>
      </c>
    </row>
    <row r="217" spans="5:10" x14ac:dyDescent="0.35">
      <c r="E217" s="3" t="s">
        <v>534</v>
      </c>
      <c r="F217" s="3" t="s">
        <v>120</v>
      </c>
      <c r="G217" s="91" t="s">
        <v>535</v>
      </c>
      <c r="H217" s="3" t="s">
        <v>2537</v>
      </c>
      <c r="I217" s="92" t="s">
        <v>519</v>
      </c>
      <c r="J217" s="94" t="s">
        <v>2561</v>
      </c>
    </row>
    <row r="218" spans="5:10" x14ac:dyDescent="0.35">
      <c r="E218" s="3" t="s">
        <v>536</v>
      </c>
      <c r="F218" s="3" t="s">
        <v>537</v>
      </c>
      <c r="G218" s="91" t="s">
        <v>538</v>
      </c>
      <c r="H218" s="3" t="s">
        <v>2537</v>
      </c>
      <c r="I218" s="92" t="s">
        <v>519</v>
      </c>
      <c r="J218" s="94" t="s">
        <v>2561</v>
      </c>
    </row>
    <row r="219" spans="5:10" x14ac:dyDescent="0.35">
      <c r="E219" s="3" t="s">
        <v>539</v>
      </c>
      <c r="F219" s="3" t="s">
        <v>84</v>
      </c>
      <c r="G219" s="91" t="s">
        <v>540</v>
      </c>
      <c r="H219" s="3" t="s">
        <v>2537</v>
      </c>
      <c r="I219" s="92" t="s">
        <v>519</v>
      </c>
      <c r="J219" s="94" t="s">
        <v>2561</v>
      </c>
    </row>
    <row r="220" spans="5:10" x14ac:dyDescent="0.35">
      <c r="E220" s="3" t="s">
        <v>541</v>
      </c>
      <c r="F220" s="3" t="s">
        <v>120</v>
      </c>
      <c r="G220" s="91" t="s">
        <v>542</v>
      </c>
      <c r="H220" s="3" t="s">
        <v>2537</v>
      </c>
      <c r="I220" s="92" t="s">
        <v>519</v>
      </c>
      <c r="J220" s="94" t="s">
        <v>2561</v>
      </c>
    </row>
    <row r="221" spans="5:10" x14ac:dyDescent="0.35">
      <c r="E221" s="3" t="s">
        <v>543</v>
      </c>
      <c r="F221" s="3" t="s">
        <v>120</v>
      </c>
      <c r="G221" s="91" t="s">
        <v>544</v>
      </c>
      <c r="H221" s="3" t="s">
        <v>2537</v>
      </c>
      <c r="I221" s="92" t="s">
        <v>519</v>
      </c>
      <c r="J221" s="94" t="s">
        <v>2561</v>
      </c>
    </row>
    <row r="222" spans="5:10" x14ac:dyDescent="0.35">
      <c r="E222" s="3" t="s">
        <v>545</v>
      </c>
      <c r="F222" s="3" t="s">
        <v>546</v>
      </c>
      <c r="G222" s="91" t="s">
        <v>519</v>
      </c>
      <c r="H222" s="3" t="s">
        <v>2537</v>
      </c>
      <c r="I222" s="92" t="s">
        <v>519</v>
      </c>
      <c r="J222" s="94" t="s">
        <v>2561</v>
      </c>
    </row>
    <row r="223" spans="5:10" x14ac:dyDescent="0.35">
      <c r="E223" s="3" t="s">
        <v>547</v>
      </c>
      <c r="F223" s="3" t="s">
        <v>548</v>
      </c>
      <c r="G223" s="91" t="s">
        <v>519</v>
      </c>
      <c r="H223" s="3" t="s">
        <v>2537</v>
      </c>
      <c r="I223" s="92"/>
      <c r="J223" s="94"/>
    </row>
    <row r="224" spans="5:10" x14ac:dyDescent="0.35">
      <c r="E224" s="3" t="s">
        <v>549</v>
      </c>
      <c r="F224" s="3" t="s">
        <v>550</v>
      </c>
      <c r="G224" s="91" t="s">
        <v>551</v>
      </c>
      <c r="H224" s="3" t="s">
        <v>2537</v>
      </c>
      <c r="I224" s="92" t="s">
        <v>519</v>
      </c>
      <c r="J224" s="94" t="s">
        <v>2561</v>
      </c>
    </row>
    <row r="225" spans="5:10" x14ac:dyDescent="0.35">
      <c r="E225" s="3" t="s">
        <v>552</v>
      </c>
      <c r="F225" s="3" t="s">
        <v>553</v>
      </c>
      <c r="G225" s="91" t="s">
        <v>551</v>
      </c>
      <c r="H225" s="3" t="s">
        <v>2537</v>
      </c>
      <c r="I225" s="92" t="s">
        <v>519</v>
      </c>
      <c r="J225" s="94" t="s">
        <v>2561</v>
      </c>
    </row>
    <row r="226" spans="5:10" x14ac:dyDescent="0.35">
      <c r="E226" s="3" t="s">
        <v>554</v>
      </c>
      <c r="F226" s="3" t="s">
        <v>555</v>
      </c>
      <c r="G226" s="91" t="s">
        <v>551</v>
      </c>
      <c r="H226" s="3" t="s">
        <v>2537</v>
      </c>
      <c r="I226" s="92" t="s">
        <v>519</v>
      </c>
      <c r="J226" s="94" t="s">
        <v>2561</v>
      </c>
    </row>
    <row r="227" spans="5:10" x14ac:dyDescent="0.35">
      <c r="E227" s="3" t="s">
        <v>556</v>
      </c>
      <c r="F227" s="3" t="s">
        <v>120</v>
      </c>
      <c r="G227" s="91" t="s">
        <v>557</v>
      </c>
      <c r="H227" s="3" t="s">
        <v>2537</v>
      </c>
      <c r="I227" s="92" t="s">
        <v>519</v>
      </c>
      <c r="J227" s="94" t="s">
        <v>2561</v>
      </c>
    </row>
    <row r="228" spans="5:10" x14ac:dyDescent="0.35">
      <c r="E228" s="3" t="s">
        <v>558</v>
      </c>
      <c r="F228" s="3" t="s">
        <v>129</v>
      </c>
      <c r="G228" s="91" t="s">
        <v>559</v>
      </c>
      <c r="H228" s="3" t="s">
        <v>2537</v>
      </c>
      <c r="I228" s="92" t="s">
        <v>519</v>
      </c>
      <c r="J228" s="94" t="s">
        <v>2561</v>
      </c>
    </row>
    <row r="229" spans="5:10" x14ac:dyDescent="0.35">
      <c r="E229" s="3" t="s">
        <v>560</v>
      </c>
      <c r="F229" s="3" t="s">
        <v>142</v>
      </c>
      <c r="G229" s="91" t="s">
        <v>559</v>
      </c>
      <c r="H229" s="3" t="s">
        <v>2537</v>
      </c>
      <c r="I229" s="92" t="s">
        <v>519</v>
      </c>
      <c r="J229" s="94" t="s">
        <v>2561</v>
      </c>
    </row>
    <row r="230" spans="5:10" x14ac:dyDescent="0.35">
      <c r="E230" s="3" t="s">
        <v>561</v>
      </c>
      <c r="F230" s="3" t="s">
        <v>120</v>
      </c>
      <c r="G230" s="91" t="s">
        <v>562</v>
      </c>
      <c r="H230" s="3" t="s">
        <v>2537</v>
      </c>
      <c r="I230" s="92" t="s">
        <v>519</v>
      </c>
      <c r="J230" s="94" t="s">
        <v>2561</v>
      </c>
    </row>
    <row r="231" spans="5:10" x14ac:dyDescent="0.35">
      <c r="E231" s="3" t="s">
        <v>563</v>
      </c>
      <c r="F231" s="3" t="s">
        <v>564</v>
      </c>
      <c r="G231" s="91" t="s">
        <v>565</v>
      </c>
      <c r="H231" s="3" t="s">
        <v>2537</v>
      </c>
      <c r="I231" s="92" t="s">
        <v>519</v>
      </c>
      <c r="J231" s="94" t="s">
        <v>2561</v>
      </c>
    </row>
    <row r="232" spans="5:10" x14ac:dyDescent="0.35">
      <c r="E232" s="3" t="s">
        <v>566</v>
      </c>
      <c r="F232" s="3" t="s">
        <v>414</v>
      </c>
      <c r="G232" s="91" t="s">
        <v>565</v>
      </c>
      <c r="H232" s="3" t="s">
        <v>2537</v>
      </c>
      <c r="I232" s="92" t="s">
        <v>519</v>
      </c>
      <c r="J232" s="94" t="s">
        <v>2561</v>
      </c>
    </row>
    <row r="233" spans="5:10" x14ac:dyDescent="0.35">
      <c r="E233" s="3" t="s">
        <v>567</v>
      </c>
      <c r="F233" s="3" t="s">
        <v>530</v>
      </c>
      <c r="G233" s="91" t="s">
        <v>568</v>
      </c>
      <c r="H233" s="3" t="s">
        <v>2537</v>
      </c>
      <c r="I233" s="92" t="s">
        <v>519</v>
      </c>
      <c r="J233" s="94" t="s">
        <v>2561</v>
      </c>
    </row>
    <row r="234" spans="5:10" x14ac:dyDescent="0.35">
      <c r="E234" s="3" t="s">
        <v>569</v>
      </c>
      <c r="F234" s="3" t="s">
        <v>570</v>
      </c>
      <c r="G234" s="91" t="s">
        <v>519</v>
      </c>
      <c r="H234" s="3" t="s">
        <v>2537</v>
      </c>
      <c r="I234" s="92" t="s">
        <v>519</v>
      </c>
      <c r="J234" s="94" t="s">
        <v>2561</v>
      </c>
    </row>
    <row r="235" spans="5:10" x14ac:dyDescent="0.35">
      <c r="E235" s="3" t="s">
        <v>571</v>
      </c>
      <c r="F235" s="3" t="s">
        <v>572</v>
      </c>
      <c r="G235" s="91" t="s">
        <v>519</v>
      </c>
      <c r="H235" s="3" t="s">
        <v>2537</v>
      </c>
      <c r="I235" s="92" t="s">
        <v>519</v>
      </c>
      <c r="J235" s="94" t="s">
        <v>2561</v>
      </c>
    </row>
    <row r="236" spans="5:10" x14ac:dyDescent="0.35">
      <c r="E236" s="3" t="s">
        <v>573</v>
      </c>
      <c r="F236" s="3" t="s">
        <v>452</v>
      </c>
      <c r="G236" s="91" t="s">
        <v>519</v>
      </c>
      <c r="H236" s="3" t="s">
        <v>2540</v>
      </c>
      <c r="I236" s="92" t="s">
        <v>519</v>
      </c>
      <c r="J236" s="94" t="s">
        <v>2561</v>
      </c>
    </row>
    <row r="237" spans="5:10" x14ac:dyDescent="0.35">
      <c r="E237" s="3" t="s">
        <v>574</v>
      </c>
      <c r="F237" s="3" t="s">
        <v>575</v>
      </c>
      <c r="G237" s="91" t="s">
        <v>519</v>
      </c>
      <c r="H237" s="3" t="s">
        <v>2540</v>
      </c>
      <c r="I237" s="92"/>
      <c r="J237" s="94"/>
    </row>
    <row r="238" spans="5:10" x14ac:dyDescent="0.35">
      <c r="E238" s="3" t="s">
        <v>576</v>
      </c>
      <c r="F238" s="3" t="s">
        <v>577</v>
      </c>
      <c r="G238" s="91" t="s">
        <v>488</v>
      </c>
      <c r="H238" s="3" t="s">
        <v>2540</v>
      </c>
      <c r="I238" s="92" t="s">
        <v>519</v>
      </c>
      <c r="J238" s="94" t="s">
        <v>2561</v>
      </c>
    </row>
    <row r="239" spans="5:10" x14ac:dyDescent="0.35">
      <c r="E239" s="3" t="s">
        <v>578</v>
      </c>
      <c r="F239" s="3" t="s">
        <v>579</v>
      </c>
      <c r="G239" s="91" t="s">
        <v>485</v>
      </c>
      <c r="H239" s="3" t="s">
        <v>2540</v>
      </c>
      <c r="I239" s="92" t="s">
        <v>519</v>
      </c>
      <c r="J239" s="94" t="s">
        <v>2561</v>
      </c>
    </row>
    <row r="240" spans="5:10" x14ac:dyDescent="0.35">
      <c r="E240" s="3" t="s">
        <v>580</v>
      </c>
      <c r="F240" s="3" t="s">
        <v>581</v>
      </c>
      <c r="G240" s="91" t="s">
        <v>582</v>
      </c>
      <c r="H240" s="3" t="s">
        <v>2537</v>
      </c>
      <c r="I240" s="92"/>
      <c r="J240" s="94"/>
    </row>
    <row r="241" spans="5:10" x14ac:dyDescent="0.35">
      <c r="E241" s="3" t="s">
        <v>583</v>
      </c>
      <c r="F241" s="3" t="s">
        <v>584</v>
      </c>
      <c r="G241" s="91" t="s">
        <v>582</v>
      </c>
      <c r="H241" s="3" t="s">
        <v>2537</v>
      </c>
      <c r="I241" s="92" t="s">
        <v>2541</v>
      </c>
      <c r="J241" s="94" t="s">
        <v>2562</v>
      </c>
    </row>
    <row r="242" spans="5:10" x14ac:dyDescent="0.35">
      <c r="E242" s="3" t="s">
        <v>585</v>
      </c>
      <c r="F242" s="3" t="s">
        <v>120</v>
      </c>
      <c r="G242" s="91" t="s">
        <v>582</v>
      </c>
      <c r="H242" s="3" t="s">
        <v>2537</v>
      </c>
      <c r="I242" s="92" t="s">
        <v>2541</v>
      </c>
      <c r="J242" s="94" t="s">
        <v>2562</v>
      </c>
    </row>
    <row r="243" spans="5:10" x14ac:dyDescent="0.35">
      <c r="E243" s="3" t="s">
        <v>586</v>
      </c>
      <c r="F243" s="3" t="s">
        <v>129</v>
      </c>
      <c r="G243" s="91" t="s">
        <v>582</v>
      </c>
      <c r="H243" s="3" t="s">
        <v>2537</v>
      </c>
      <c r="I243" s="92" t="s">
        <v>2541</v>
      </c>
      <c r="J243" s="94" t="s">
        <v>2562</v>
      </c>
    </row>
    <row r="244" spans="5:10" x14ac:dyDescent="0.35">
      <c r="E244" s="3" t="s">
        <v>587</v>
      </c>
      <c r="F244" s="3" t="s">
        <v>588</v>
      </c>
      <c r="G244" s="91" t="s">
        <v>582</v>
      </c>
      <c r="H244" s="3" t="s">
        <v>2537</v>
      </c>
      <c r="I244" s="92" t="s">
        <v>2541</v>
      </c>
      <c r="J244" s="94" t="s">
        <v>2562</v>
      </c>
    </row>
    <row r="245" spans="5:10" x14ac:dyDescent="0.35">
      <c r="E245" s="3" t="s">
        <v>589</v>
      </c>
      <c r="F245" s="3" t="s">
        <v>359</v>
      </c>
      <c r="G245" s="91" t="s">
        <v>582</v>
      </c>
      <c r="H245" s="3" t="s">
        <v>2537</v>
      </c>
      <c r="I245" s="92" t="s">
        <v>2541</v>
      </c>
      <c r="J245" s="94" t="s">
        <v>2562</v>
      </c>
    </row>
    <row r="246" spans="5:10" x14ac:dyDescent="0.35">
      <c r="E246" s="3" t="s">
        <v>590</v>
      </c>
      <c r="F246" s="3" t="s">
        <v>120</v>
      </c>
      <c r="G246" s="91" t="s">
        <v>591</v>
      </c>
      <c r="H246" s="3" t="s">
        <v>2537</v>
      </c>
      <c r="I246" s="92" t="s">
        <v>2541</v>
      </c>
      <c r="J246" s="94" t="s">
        <v>2562</v>
      </c>
    </row>
    <row r="247" spans="5:10" x14ac:dyDescent="0.35">
      <c r="E247" s="3" t="s">
        <v>592</v>
      </c>
      <c r="F247" s="3" t="s">
        <v>129</v>
      </c>
      <c r="G247" s="91" t="s">
        <v>593</v>
      </c>
      <c r="H247" s="3" t="s">
        <v>2537</v>
      </c>
      <c r="I247" s="92" t="s">
        <v>2541</v>
      </c>
      <c r="J247" s="94" t="s">
        <v>2562</v>
      </c>
    </row>
    <row r="248" spans="5:10" x14ac:dyDescent="0.35">
      <c r="E248" s="3" t="s">
        <v>594</v>
      </c>
      <c r="F248" s="3" t="s">
        <v>142</v>
      </c>
      <c r="G248" s="91" t="s">
        <v>595</v>
      </c>
      <c r="H248" s="3" t="s">
        <v>2537</v>
      </c>
      <c r="I248" s="92" t="s">
        <v>2541</v>
      </c>
      <c r="J248" s="94" t="s">
        <v>2562</v>
      </c>
    </row>
    <row r="249" spans="5:10" x14ac:dyDescent="0.35">
      <c r="E249" s="3" t="s">
        <v>596</v>
      </c>
      <c r="F249" s="3" t="s">
        <v>597</v>
      </c>
      <c r="G249" s="91" t="s">
        <v>595</v>
      </c>
      <c r="H249" s="3" t="s">
        <v>2537</v>
      </c>
      <c r="I249" s="92" t="s">
        <v>2541</v>
      </c>
      <c r="J249" s="94" t="s">
        <v>2562</v>
      </c>
    </row>
    <row r="250" spans="5:10" x14ac:dyDescent="0.35">
      <c r="E250" s="3" t="s">
        <v>598</v>
      </c>
      <c r="F250" s="3" t="s">
        <v>599</v>
      </c>
      <c r="G250" s="91" t="s">
        <v>595</v>
      </c>
      <c r="H250" s="3" t="s">
        <v>2537</v>
      </c>
      <c r="I250" s="92" t="s">
        <v>2541</v>
      </c>
      <c r="J250" s="94" t="s">
        <v>2562</v>
      </c>
    </row>
    <row r="251" spans="5:10" x14ac:dyDescent="0.35">
      <c r="E251" s="3" t="s">
        <v>600</v>
      </c>
      <c r="F251" s="3" t="s">
        <v>129</v>
      </c>
      <c r="G251" s="91" t="s">
        <v>601</v>
      </c>
      <c r="H251" s="3" t="s">
        <v>2537</v>
      </c>
      <c r="I251" s="92" t="s">
        <v>2541</v>
      </c>
      <c r="J251" s="94" t="s">
        <v>2562</v>
      </c>
    </row>
    <row r="252" spans="5:10" x14ac:dyDescent="0.35">
      <c r="E252" s="3" t="s">
        <v>602</v>
      </c>
      <c r="F252" s="3" t="s">
        <v>603</v>
      </c>
      <c r="G252" s="91" t="s">
        <v>604</v>
      </c>
      <c r="H252" s="3" t="s">
        <v>2537</v>
      </c>
      <c r="I252" s="92" t="s">
        <v>2542</v>
      </c>
      <c r="J252" s="94" t="s">
        <v>2563</v>
      </c>
    </row>
    <row r="253" spans="5:10" x14ac:dyDescent="0.35">
      <c r="E253" s="3" t="s">
        <v>605</v>
      </c>
      <c r="F253" s="3" t="s">
        <v>606</v>
      </c>
      <c r="G253" s="91" t="s">
        <v>607</v>
      </c>
      <c r="H253" s="3" t="s">
        <v>2537</v>
      </c>
      <c r="I253" s="92" t="s">
        <v>2541</v>
      </c>
      <c r="J253" s="94" t="s">
        <v>2562</v>
      </c>
    </row>
    <row r="254" spans="5:10" x14ac:dyDescent="0.35">
      <c r="E254" s="3" t="s">
        <v>608</v>
      </c>
      <c r="F254" s="3" t="s">
        <v>609</v>
      </c>
      <c r="G254" s="91" t="s">
        <v>610</v>
      </c>
      <c r="H254" s="3" t="s">
        <v>2537</v>
      </c>
      <c r="I254" s="92"/>
      <c r="J254" s="94"/>
    </row>
    <row r="255" spans="5:10" x14ac:dyDescent="0.35">
      <c r="E255" s="3" t="s">
        <v>611</v>
      </c>
      <c r="F255" s="3" t="s">
        <v>612</v>
      </c>
      <c r="G255" s="91" t="s">
        <v>610</v>
      </c>
      <c r="H255" s="3" t="s">
        <v>2537</v>
      </c>
      <c r="I255" s="92" t="s">
        <v>2541</v>
      </c>
      <c r="J255" s="94" t="s">
        <v>2562</v>
      </c>
    </row>
    <row r="256" spans="5:10" x14ac:dyDescent="0.35">
      <c r="E256" s="3" t="s">
        <v>613</v>
      </c>
      <c r="F256" s="3" t="s">
        <v>142</v>
      </c>
      <c r="G256" s="91" t="s">
        <v>614</v>
      </c>
      <c r="H256" s="3" t="s">
        <v>2537</v>
      </c>
      <c r="I256" s="92" t="s">
        <v>2541</v>
      </c>
      <c r="J256" s="94" t="s">
        <v>2562</v>
      </c>
    </row>
    <row r="257" spans="5:10" x14ac:dyDescent="0.35">
      <c r="E257" s="3" t="s">
        <v>615</v>
      </c>
      <c r="F257" s="3" t="s">
        <v>616</v>
      </c>
      <c r="G257" s="91" t="s">
        <v>610</v>
      </c>
      <c r="H257" s="3" t="s">
        <v>2537</v>
      </c>
      <c r="I257" s="92" t="s">
        <v>2541</v>
      </c>
      <c r="J257" s="94" t="s">
        <v>2562</v>
      </c>
    </row>
    <row r="258" spans="5:10" x14ac:dyDescent="0.35">
      <c r="E258" s="3" t="s">
        <v>617</v>
      </c>
      <c r="F258" s="3" t="s">
        <v>120</v>
      </c>
      <c r="G258" s="91" t="s">
        <v>618</v>
      </c>
      <c r="H258" s="3" t="s">
        <v>2537</v>
      </c>
      <c r="I258" s="92" t="s">
        <v>2541</v>
      </c>
      <c r="J258" s="94" t="s">
        <v>2562</v>
      </c>
    </row>
    <row r="259" spans="5:10" x14ac:dyDescent="0.35">
      <c r="E259" s="3" t="s">
        <v>619</v>
      </c>
      <c r="F259" s="3" t="s">
        <v>120</v>
      </c>
      <c r="G259" s="91" t="s">
        <v>620</v>
      </c>
      <c r="H259" s="3" t="s">
        <v>2537</v>
      </c>
      <c r="I259" s="92" t="s">
        <v>2541</v>
      </c>
      <c r="J259" s="94" t="s">
        <v>2562</v>
      </c>
    </row>
    <row r="260" spans="5:10" x14ac:dyDescent="0.35">
      <c r="E260" s="3" t="s">
        <v>621</v>
      </c>
      <c r="F260" s="3" t="s">
        <v>120</v>
      </c>
      <c r="G260" s="91" t="s">
        <v>622</v>
      </c>
      <c r="H260" s="3" t="s">
        <v>2537</v>
      </c>
      <c r="I260" s="92" t="s">
        <v>2541</v>
      </c>
      <c r="J260" s="94" t="s">
        <v>2562</v>
      </c>
    </row>
    <row r="261" spans="5:10" x14ac:dyDescent="0.35">
      <c r="E261" s="3" t="s">
        <v>623</v>
      </c>
      <c r="F261" s="3" t="s">
        <v>142</v>
      </c>
      <c r="G261" s="91" t="s">
        <v>624</v>
      </c>
      <c r="H261" s="3" t="s">
        <v>2537</v>
      </c>
      <c r="I261" s="92" t="s">
        <v>2541</v>
      </c>
      <c r="J261" s="94" t="s">
        <v>2562</v>
      </c>
    </row>
    <row r="262" spans="5:10" x14ac:dyDescent="0.35">
      <c r="E262" s="3" t="s">
        <v>625</v>
      </c>
      <c r="F262" s="3" t="s">
        <v>626</v>
      </c>
      <c r="G262" s="91" t="s">
        <v>624</v>
      </c>
      <c r="H262" s="3" t="s">
        <v>2537</v>
      </c>
      <c r="I262" s="92" t="s">
        <v>2541</v>
      </c>
      <c r="J262" s="94" t="s">
        <v>2562</v>
      </c>
    </row>
    <row r="263" spans="5:10" x14ac:dyDescent="0.35">
      <c r="E263" s="3" t="s">
        <v>627</v>
      </c>
      <c r="F263" s="3" t="s">
        <v>628</v>
      </c>
      <c r="G263" s="91" t="s">
        <v>624</v>
      </c>
      <c r="H263" s="3" t="s">
        <v>2540</v>
      </c>
      <c r="I263" s="92" t="s">
        <v>2541</v>
      </c>
      <c r="J263" s="94" t="s">
        <v>2562</v>
      </c>
    </row>
    <row r="264" spans="5:10" x14ac:dyDescent="0.35">
      <c r="E264" s="3" t="s">
        <v>629</v>
      </c>
      <c r="F264" s="3" t="s">
        <v>120</v>
      </c>
      <c r="G264" s="91" t="s">
        <v>630</v>
      </c>
      <c r="H264" s="3" t="s">
        <v>2537</v>
      </c>
      <c r="I264" s="92" t="s">
        <v>2541</v>
      </c>
      <c r="J264" s="94" t="s">
        <v>2562</v>
      </c>
    </row>
    <row r="265" spans="5:10" x14ac:dyDescent="0.35">
      <c r="E265" s="3" t="s">
        <v>631</v>
      </c>
      <c r="F265" s="3" t="s">
        <v>129</v>
      </c>
      <c r="G265" s="91" t="s">
        <v>632</v>
      </c>
      <c r="H265" s="3" t="s">
        <v>2537</v>
      </c>
      <c r="I265" s="92" t="s">
        <v>2541</v>
      </c>
      <c r="J265" s="94" t="s">
        <v>2562</v>
      </c>
    </row>
    <row r="266" spans="5:10" x14ac:dyDescent="0.35">
      <c r="E266" s="3" t="s">
        <v>633</v>
      </c>
      <c r="F266" s="3" t="s">
        <v>634</v>
      </c>
      <c r="G266" s="91" t="s">
        <v>635</v>
      </c>
      <c r="H266" s="3" t="s">
        <v>2537</v>
      </c>
      <c r="I266" s="92" t="s">
        <v>2541</v>
      </c>
      <c r="J266" s="94" t="s">
        <v>2562</v>
      </c>
    </row>
    <row r="267" spans="5:10" x14ac:dyDescent="0.35">
      <c r="E267" s="3" t="s">
        <v>636</v>
      </c>
      <c r="F267" s="3" t="s">
        <v>637</v>
      </c>
      <c r="G267" s="91" t="s">
        <v>635</v>
      </c>
      <c r="H267" s="3" t="s">
        <v>2537</v>
      </c>
      <c r="I267" s="92" t="s">
        <v>2541</v>
      </c>
      <c r="J267" s="94" t="s">
        <v>2562</v>
      </c>
    </row>
    <row r="268" spans="5:10" x14ac:dyDescent="0.35">
      <c r="E268" s="3" t="s">
        <v>638</v>
      </c>
      <c r="F268" s="3" t="s">
        <v>639</v>
      </c>
      <c r="G268" s="91" t="s">
        <v>610</v>
      </c>
      <c r="H268" s="3" t="s">
        <v>2537</v>
      </c>
      <c r="I268" s="92"/>
      <c r="J268" s="94"/>
    </row>
    <row r="269" spans="5:10" x14ac:dyDescent="0.35">
      <c r="E269" s="3" t="s">
        <v>640</v>
      </c>
      <c r="F269" s="3" t="s">
        <v>641</v>
      </c>
      <c r="G269" s="91" t="s">
        <v>610</v>
      </c>
      <c r="H269" s="3" t="s">
        <v>2540</v>
      </c>
      <c r="I269" s="92" t="s">
        <v>2541</v>
      </c>
      <c r="J269" s="94" t="s">
        <v>2562</v>
      </c>
    </row>
    <row r="270" spans="5:10" x14ac:dyDescent="0.35">
      <c r="E270" s="3" t="s">
        <v>642</v>
      </c>
      <c r="F270" s="3" t="s">
        <v>643</v>
      </c>
      <c r="G270" s="91" t="s">
        <v>610</v>
      </c>
      <c r="H270" s="3" t="s">
        <v>2540</v>
      </c>
      <c r="I270" s="92"/>
      <c r="J270" s="94"/>
    </row>
    <row r="271" spans="5:10" x14ac:dyDescent="0.35">
      <c r="E271" s="3" t="s">
        <v>644</v>
      </c>
      <c r="F271" s="3" t="s">
        <v>645</v>
      </c>
      <c r="G271" s="91" t="s">
        <v>614</v>
      </c>
      <c r="H271" s="3" t="s">
        <v>2540</v>
      </c>
      <c r="I271" s="92" t="s">
        <v>2541</v>
      </c>
      <c r="J271" s="94" t="s">
        <v>2562</v>
      </c>
    </row>
    <row r="272" spans="5:10" x14ac:dyDescent="0.35">
      <c r="E272" s="3" t="s">
        <v>646</v>
      </c>
      <c r="F272" s="3" t="s">
        <v>647</v>
      </c>
      <c r="G272" s="91" t="s">
        <v>614</v>
      </c>
      <c r="H272" s="3" t="s">
        <v>2537</v>
      </c>
      <c r="I272" s="92" t="s">
        <v>2541</v>
      </c>
      <c r="J272" s="94" t="s">
        <v>2562</v>
      </c>
    </row>
    <row r="273" spans="5:10" x14ac:dyDescent="0.35">
      <c r="E273" s="3" t="s">
        <v>648</v>
      </c>
      <c r="F273" s="3" t="s">
        <v>649</v>
      </c>
      <c r="G273" s="91" t="s">
        <v>650</v>
      </c>
      <c r="H273" s="3" t="s">
        <v>2537</v>
      </c>
      <c r="I273" s="92"/>
      <c r="J273" s="94"/>
    </row>
    <row r="274" spans="5:10" x14ac:dyDescent="0.35">
      <c r="E274" s="3" t="s">
        <v>651</v>
      </c>
      <c r="F274" s="3" t="s">
        <v>142</v>
      </c>
      <c r="G274" s="91" t="s">
        <v>652</v>
      </c>
      <c r="H274" s="3" t="s">
        <v>2537</v>
      </c>
      <c r="I274" s="92" t="s">
        <v>2541</v>
      </c>
      <c r="J274" s="94" t="s">
        <v>2562</v>
      </c>
    </row>
    <row r="275" spans="5:10" x14ac:dyDescent="0.35">
      <c r="E275" s="3" t="s">
        <v>653</v>
      </c>
      <c r="F275" s="3" t="s">
        <v>129</v>
      </c>
      <c r="G275" s="91" t="s">
        <v>652</v>
      </c>
      <c r="H275" s="3" t="s">
        <v>2537</v>
      </c>
      <c r="I275" s="92" t="s">
        <v>2541</v>
      </c>
      <c r="J275" s="94" t="s">
        <v>2562</v>
      </c>
    </row>
    <row r="276" spans="5:10" x14ac:dyDescent="0.35">
      <c r="E276" s="3" t="s">
        <v>654</v>
      </c>
      <c r="F276" s="3" t="s">
        <v>120</v>
      </c>
      <c r="G276" s="91" t="s">
        <v>655</v>
      </c>
      <c r="H276" s="3" t="s">
        <v>2537</v>
      </c>
      <c r="I276" s="92" t="s">
        <v>2541</v>
      </c>
      <c r="J276" s="94" t="s">
        <v>2562</v>
      </c>
    </row>
    <row r="277" spans="5:10" x14ac:dyDescent="0.35">
      <c r="E277" s="3" t="s">
        <v>656</v>
      </c>
      <c r="F277" s="3" t="s">
        <v>657</v>
      </c>
      <c r="G277" s="91" t="s">
        <v>650</v>
      </c>
      <c r="H277" s="3" t="s">
        <v>2537</v>
      </c>
      <c r="I277" s="92" t="s">
        <v>2541</v>
      </c>
      <c r="J277" s="94" t="s">
        <v>2562</v>
      </c>
    </row>
    <row r="278" spans="5:10" x14ac:dyDescent="0.35">
      <c r="E278" s="3" t="s">
        <v>658</v>
      </c>
      <c r="F278" s="3" t="s">
        <v>659</v>
      </c>
      <c r="G278" s="91" t="s">
        <v>650</v>
      </c>
      <c r="H278" s="3" t="s">
        <v>2537</v>
      </c>
      <c r="I278" s="92" t="s">
        <v>2541</v>
      </c>
      <c r="J278" s="94" t="s">
        <v>2562</v>
      </c>
    </row>
    <row r="279" spans="5:10" x14ac:dyDescent="0.35">
      <c r="E279" s="3" t="s">
        <v>660</v>
      </c>
      <c r="F279" s="3" t="s">
        <v>79</v>
      </c>
      <c r="G279" s="91" t="s">
        <v>650</v>
      </c>
      <c r="H279" s="3" t="s">
        <v>2537</v>
      </c>
      <c r="I279" s="92" t="s">
        <v>2541</v>
      </c>
      <c r="J279" s="94" t="s">
        <v>2562</v>
      </c>
    </row>
    <row r="280" spans="5:10" x14ac:dyDescent="0.35">
      <c r="E280" s="3" t="s">
        <v>661</v>
      </c>
      <c r="F280" s="3" t="s">
        <v>662</v>
      </c>
      <c r="G280" s="91" t="s">
        <v>650</v>
      </c>
      <c r="H280" s="3" t="s">
        <v>2537</v>
      </c>
      <c r="I280" s="92" t="s">
        <v>2541</v>
      </c>
      <c r="J280" s="94" t="s">
        <v>2562</v>
      </c>
    </row>
    <row r="281" spans="5:10" x14ac:dyDescent="0.35">
      <c r="E281" s="3" t="s">
        <v>663</v>
      </c>
      <c r="F281" s="3" t="s">
        <v>664</v>
      </c>
      <c r="G281" s="91" t="s">
        <v>650</v>
      </c>
      <c r="H281" s="3" t="s">
        <v>2537</v>
      </c>
      <c r="I281" s="92" t="s">
        <v>2541</v>
      </c>
      <c r="J281" s="94" t="s">
        <v>2562</v>
      </c>
    </row>
    <row r="282" spans="5:10" x14ac:dyDescent="0.35">
      <c r="E282" s="3" t="s">
        <v>665</v>
      </c>
      <c r="F282" s="3" t="s">
        <v>184</v>
      </c>
      <c r="G282" s="91" t="s">
        <v>650</v>
      </c>
      <c r="H282" s="3" t="s">
        <v>2537</v>
      </c>
      <c r="I282" s="92" t="s">
        <v>2541</v>
      </c>
      <c r="J282" s="94" t="s">
        <v>2562</v>
      </c>
    </row>
    <row r="283" spans="5:10" x14ac:dyDescent="0.35">
      <c r="E283" s="3" t="s">
        <v>666</v>
      </c>
      <c r="F283" s="3" t="s">
        <v>667</v>
      </c>
      <c r="G283" s="91" t="s">
        <v>650</v>
      </c>
      <c r="H283" s="3" t="s">
        <v>2537</v>
      </c>
      <c r="I283" s="92" t="s">
        <v>2541</v>
      </c>
      <c r="J283" s="94" t="s">
        <v>2562</v>
      </c>
    </row>
    <row r="284" spans="5:10" x14ac:dyDescent="0.35">
      <c r="E284" s="3" t="s">
        <v>668</v>
      </c>
      <c r="F284" s="3" t="s">
        <v>669</v>
      </c>
      <c r="G284" s="91" t="s">
        <v>650</v>
      </c>
      <c r="H284" s="3" t="s">
        <v>2537</v>
      </c>
      <c r="I284" s="92" t="s">
        <v>2541</v>
      </c>
      <c r="J284" s="94" t="s">
        <v>2562</v>
      </c>
    </row>
    <row r="285" spans="5:10" x14ac:dyDescent="0.35">
      <c r="E285" s="3" t="s">
        <v>670</v>
      </c>
      <c r="F285" s="3" t="s">
        <v>671</v>
      </c>
      <c r="G285" s="91" t="s">
        <v>650</v>
      </c>
      <c r="H285" s="3" t="s">
        <v>2537</v>
      </c>
      <c r="I285" s="92" t="s">
        <v>2541</v>
      </c>
      <c r="J285" s="94" t="s">
        <v>2562</v>
      </c>
    </row>
    <row r="286" spans="5:10" x14ac:dyDescent="0.35">
      <c r="E286" s="3" t="s">
        <v>672</v>
      </c>
      <c r="F286" s="3" t="s">
        <v>673</v>
      </c>
      <c r="G286" s="91" t="s">
        <v>650</v>
      </c>
      <c r="H286" s="3" t="s">
        <v>2537</v>
      </c>
      <c r="I286" s="92" t="s">
        <v>2541</v>
      </c>
      <c r="J286" s="94" t="s">
        <v>2562</v>
      </c>
    </row>
    <row r="287" spans="5:10" x14ac:dyDescent="0.35">
      <c r="E287" s="3" t="s">
        <v>674</v>
      </c>
      <c r="F287" s="3" t="s">
        <v>675</v>
      </c>
      <c r="G287" s="91" t="s">
        <v>650</v>
      </c>
      <c r="H287" s="3" t="s">
        <v>2537</v>
      </c>
      <c r="I287" s="92" t="s">
        <v>2541</v>
      </c>
      <c r="J287" s="94" t="s">
        <v>2562</v>
      </c>
    </row>
    <row r="288" spans="5:10" x14ac:dyDescent="0.35">
      <c r="E288" s="3" t="s">
        <v>676</v>
      </c>
      <c r="F288" s="3" t="s">
        <v>677</v>
      </c>
      <c r="G288" s="91" t="s">
        <v>650</v>
      </c>
      <c r="H288" s="3" t="s">
        <v>2537</v>
      </c>
      <c r="I288" s="92" t="s">
        <v>2541</v>
      </c>
      <c r="J288" s="94" t="s">
        <v>2562</v>
      </c>
    </row>
    <row r="289" spans="5:10" x14ac:dyDescent="0.35">
      <c r="E289" s="3" t="s">
        <v>678</v>
      </c>
      <c r="F289" s="3" t="s">
        <v>679</v>
      </c>
      <c r="G289" s="91" t="s">
        <v>680</v>
      </c>
      <c r="H289" s="3" t="s">
        <v>2537</v>
      </c>
      <c r="I289" s="92"/>
      <c r="J289" s="94"/>
    </row>
    <row r="290" spans="5:10" x14ac:dyDescent="0.35">
      <c r="E290" s="3" t="s">
        <v>681</v>
      </c>
      <c r="F290" s="3" t="s">
        <v>129</v>
      </c>
      <c r="G290" s="91" t="s">
        <v>682</v>
      </c>
      <c r="H290" s="3" t="s">
        <v>2537</v>
      </c>
      <c r="I290" s="92" t="s">
        <v>2542</v>
      </c>
      <c r="J290" s="94" t="s">
        <v>2563</v>
      </c>
    </row>
    <row r="291" spans="5:10" x14ac:dyDescent="0.35">
      <c r="E291" s="3" t="s">
        <v>683</v>
      </c>
      <c r="F291" s="3" t="s">
        <v>142</v>
      </c>
      <c r="G291" s="91" t="s">
        <v>684</v>
      </c>
      <c r="H291" s="3" t="s">
        <v>2537</v>
      </c>
      <c r="I291" s="92" t="s">
        <v>2542</v>
      </c>
      <c r="J291" s="94" t="s">
        <v>2563</v>
      </c>
    </row>
    <row r="292" spans="5:10" x14ac:dyDescent="0.35">
      <c r="E292" s="3" t="s">
        <v>685</v>
      </c>
      <c r="F292" s="3" t="s">
        <v>634</v>
      </c>
      <c r="G292" s="91" t="s">
        <v>684</v>
      </c>
      <c r="H292" s="3" t="s">
        <v>2537</v>
      </c>
      <c r="I292" s="92" t="s">
        <v>2542</v>
      </c>
      <c r="J292" s="94" t="s">
        <v>2563</v>
      </c>
    </row>
    <row r="293" spans="5:10" x14ac:dyDescent="0.35">
      <c r="E293" s="3" t="s">
        <v>686</v>
      </c>
      <c r="F293" s="3" t="s">
        <v>452</v>
      </c>
      <c r="G293" s="91" t="s">
        <v>684</v>
      </c>
      <c r="H293" s="3" t="s">
        <v>2540</v>
      </c>
      <c r="I293" s="92" t="s">
        <v>2542</v>
      </c>
      <c r="J293" s="94" t="s">
        <v>2563</v>
      </c>
    </row>
    <row r="294" spans="5:10" x14ac:dyDescent="0.35">
      <c r="E294" s="3" t="s">
        <v>687</v>
      </c>
      <c r="F294" s="3" t="s">
        <v>129</v>
      </c>
      <c r="G294" s="91" t="s">
        <v>680</v>
      </c>
      <c r="H294" s="3" t="s">
        <v>2537</v>
      </c>
      <c r="I294" s="92" t="s">
        <v>2541</v>
      </c>
      <c r="J294" s="94" t="s">
        <v>2562</v>
      </c>
    </row>
    <row r="295" spans="5:10" x14ac:dyDescent="0.35">
      <c r="E295" s="3" t="s">
        <v>688</v>
      </c>
      <c r="F295" s="3" t="s">
        <v>142</v>
      </c>
      <c r="G295" s="91" t="s">
        <v>680</v>
      </c>
      <c r="H295" s="3" t="s">
        <v>2537</v>
      </c>
      <c r="I295" s="92" t="s">
        <v>2541</v>
      </c>
      <c r="J295" s="94" t="s">
        <v>2562</v>
      </c>
    </row>
    <row r="296" spans="5:10" x14ac:dyDescent="0.35">
      <c r="E296" s="3" t="s">
        <v>689</v>
      </c>
      <c r="F296" s="3" t="s">
        <v>120</v>
      </c>
      <c r="G296" s="91" t="s">
        <v>690</v>
      </c>
      <c r="H296" s="3" t="s">
        <v>2537</v>
      </c>
      <c r="I296" s="92" t="s">
        <v>2541</v>
      </c>
      <c r="J296" s="94" t="s">
        <v>2562</v>
      </c>
    </row>
    <row r="297" spans="5:10" x14ac:dyDescent="0.35">
      <c r="E297" s="3" t="s">
        <v>691</v>
      </c>
      <c r="F297" s="3" t="s">
        <v>692</v>
      </c>
      <c r="G297" s="91" t="s">
        <v>693</v>
      </c>
      <c r="H297" s="3" t="s">
        <v>2537</v>
      </c>
      <c r="I297" s="92" t="s">
        <v>2541</v>
      </c>
      <c r="J297" s="94" t="s">
        <v>2562</v>
      </c>
    </row>
    <row r="298" spans="5:10" x14ac:dyDescent="0.35">
      <c r="E298" s="3" t="s">
        <v>694</v>
      </c>
      <c r="F298" s="3" t="s">
        <v>120</v>
      </c>
      <c r="G298" s="91" t="s">
        <v>695</v>
      </c>
      <c r="H298" s="3" t="s">
        <v>2537</v>
      </c>
      <c r="I298" s="92" t="s">
        <v>2541</v>
      </c>
      <c r="J298" s="94" t="s">
        <v>2562</v>
      </c>
    </row>
    <row r="299" spans="5:10" x14ac:dyDescent="0.35">
      <c r="E299" s="3" t="s">
        <v>696</v>
      </c>
      <c r="F299" s="3" t="s">
        <v>129</v>
      </c>
      <c r="G299" s="91" t="s">
        <v>697</v>
      </c>
      <c r="H299" s="3" t="s">
        <v>2537</v>
      </c>
      <c r="I299" s="92" t="s">
        <v>2541</v>
      </c>
      <c r="J299" s="94" t="s">
        <v>2562</v>
      </c>
    </row>
    <row r="300" spans="5:10" x14ac:dyDescent="0.35">
      <c r="E300" s="3" t="s">
        <v>698</v>
      </c>
      <c r="F300" s="3" t="s">
        <v>699</v>
      </c>
      <c r="G300" s="91" t="s">
        <v>700</v>
      </c>
      <c r="H300" s="3" t="s">
        <v>2537</v>
      </c>
      <c r="I300" s="92" t="s">
        <v>2542</v>
      </c>
      <c r="J300" s="94" t="s">
        <v>2563</v>
      </c>
    </row>
    <row r="301" spans="5:10" x14ac:dyDescent="0.35">
      <c r="E301" s="3" t="s">
        <v>701</v>
      </c>
      <c r="F301" s="3" t="s">
        <v>702</v>
      </c>
      <c r="G301" s="91" t="s">
        <v>700</v>
      </c>
      <c r="H301" s="3" t="s">
        <v>2537</v>
      </c>
      <c r="I301" s="92" t="s">
        <v>2542</v>
      </c>
      <c r="J301" s="94" t="s">
        <v>2563</v>
      </c>
    </row>
    <row r="302" spans="5:10" x14ac:dyDescent="0.35">
      <c r="E302" s="3" t="s">
        <v>703</v>
      </c>
      <c r="F302" s="3" t="s">
        <v>704</v>
      </c>
      <c r="G302" s="91" t="s">
        <v>650</v>
      </c>
      <c r="H302" s="3" t="s">
        <v>2540</v>
      </c>
      <c r="I302" s="92" t="s">
        <v>2541</v>
      </c>
      <c r="J302" s="94" t="s">
        <v>2562</v>
      </c>
    </row>
    <row r="303" spans="5:10" x14ac:dyDescent="0.35">
      <c r="E303" s="3" t="s">
        <v>705</v>
      </c>
      <c r="F303" s="3" t="s">
        <v>706</v>
      </c>
      <c r="G303" s="91" t="s">
        <v>650</v>
      </c>
      <c r="H303" s="3" t="s">
        <v>2540</v>
      </c>
      <c r="I303" s="92" t="s">
        <v>2541</v>
      </c>
      <c r="J303" s="94" t="s">
        <v>2562</v>
      </c>
    </row>
    <row r="304" spans="5:10" x14ac:dyDescent="0.35">
      <c r="E304" s="3" t="s">
        <v>707</v>
      </c>
      <c r="F304" s="3" t="s">
        <v>708</v>
      </c>
      <c r="G304" s="91" t="s">
        <v>650</v>
      </c>
      <c r="H304" s="3" t="s">
        <v>2537</v>
      </c>
      <c r="I304" s="92"/>
      <c r="J304" s="94"/>
    </row>
    <row r="305" spans="5:10" x14ac:dyDescent="0.35">
      <c r="E305" s="3" t="s">
        <v>709</v>
      </c>
      <c r="F305" s="3" t="s">
        <v>710</v>
      </c>
      <c r="G305" s="91" t="s">
        <v>650</v>
      </c>
      <c r="H305" s="3" t="s">
        <v>2540</v>
      </c>
      <c r="I305" s="92"/>
      <c r="J305" s="94"/>
    </row>
    <row r="306" spans="5:10" x14ac:dyDescent="0.35">
      <c r="E306" s="3" t="s">
        <v>711</v>
      </c>
      <c r="F306" s="3" t="s">
        <v>464</v>
      </c>
      <c r="G306" s="91" t="s">
        <v>650</v>
      </c>
      <c r="H306" s="3" t="s">
        <v>2540</v>
      </c>
      <c r="I306" s="92"/>
      <c r="J306" s="94"/>
    </row>
    <row r="307" spans="5:10" x14ac:dyDescent="0.35">
      <c r="E307" s="3" t="s">
        <v>712</v>
      </c>
      <c r="F307" s="3" t="s">
        <v>713</v>
      </c>
      <c r="G307" s="91" t="s">
        <v>650</v>
      </c>
      <c r="H307" s="3" t="s">
        <v>2540</v>
      </c>
      <c r="I307" s="92"/>
      <c r="J307" s="94"/>
    </row>
    <row r="308" spans="5:10" x14ac:dyDescent="0.35">
      <c r="E308" s="3" t="s">
        <v>714</v>
      </c>
      <c r="F308" s="3" t="s">
        <v>715</v>
      </c>
      <c r="G308" s="91" t="s">
        <v>650</v>
      </c>
      <c r="H308" s="3" t="s">
        <v>2540</v>
      </c>
      <c r="I308" s="92"/>
      <c r="J308" s="94"/>
    </row>
    <row r="309" spans="5:10" x14ac:dyDescent="0.35">
      <c r="E309" s="3" t="s">
        <v>716</v>
      </c>
      <c r="F309" s="3" t="s">
        <v>717</v>
      </c>
      <c r="G309" s="91" t="s">
        <v>650</v>
      </c>
      <c r="H309" s="3" t="s">
        <v>2540</v>
      </c>
      <c r="I309" s="92"/>
      <c r="J309" s="94"/>
    </row>
    <row r="310" spans="5:10" x14ac:dyDescent="0.35">
      <c r="E310" s="3" t="s">
        <v>718</v>
      </c>
      <c r="F310" s="3" t="s">
        <v>719</v>
      </c>
      <c r="G310" s="91" t="s">
        <v>650</v>
      </c>
      <c r="H310" s="3" t="s">
        <v>2537</v>
      </c>
      <c r="I310" s="92"/>
      <c r="J310" s="94"/>
    </row>
    <row r="311" spans="5:10" x14ac:dyDescent="0.35">
      <c r="E311" s="3" t="s">
        <v>720</v>
      </c>
      <c r="F311" s="3" t="s">
        <v>721</v>
      </c>
      <c r="G311" s="91" t="s">
        <v>722</v>
      </c>
      <c r="H311" s="3" t="s">
        <v>2537</v>
      </c>
      <c r="I311" s="92"/>
      <c r="J311" s="94"/>
    </row>
    <row r="312" spans="5:10" x14ac:dyDescent="0.35">
      <c r="E312" s="3" t="s">
        <v>723</v>
      </c>
      <c r="F312" s="3" t="s">
        <v>120</v>
      </c>
      <c r="G312" s="91" t="s">
        <v>724</v>
      </c>
      <c r="H312" s="3" t="s">
        <v>2537</v>
      </c>
      <c r="I312" s="92" t="s">
        <v>2542</v>
      </c>
      <c r="J312" s="94" t="s">
        <v>2563</v>
      </c>
    </row>
    <row r="313" spans="5:10" x14ac:dyDescent="0.35">
      <c r="E313" s="3" t="s">
        <v>725</v>
      </c>
      <c r="F313" s="3" t="s">
        <v>726</v>
      </c>
      <c r="G313" s="91" t="s">
        <v>727</v>
      </c>
      <c r="H313" s="3" t="s">
        <v>2537</v>
      </c>
      <c r="I313" s="92" t="s">
        <v>2542</v>
      </c>
      <c r="J313" s="94" t="s">
        <v>2563</v>
      </c>
    </row>
    <row r="314" spans="5:10" x14ac:dyDescent="0.35">
      <c r="E314" s="3" t="s">
        <v>728</v>
      </c>
      <c r="F314" s="3" t="s">
        <v>142</v>
      </c>
      <c r="G314" s="91" t="s">
        <v>729</v>
      </c>
      <c r="H314" s="3" t="s">
        <v>2537</v>
      </c>
      <c r="I314" s="92" t="s">
        <v>2542</v>
      </c>
      <c r="J314" s="94" t="s">
        <v>2563</v>
      </c>
    </row>
    <row r="315" spans="5:10" x14ac:dyDescent="0.35">
      <c r="E315" s="3" t="s">
        <v>730</v>
      </c>
      <c r="F315" s="3" t="s">
        <v>731</v>
      </c>
      <c r="G315" s="91" t="s">
        <v>732</v>
      </c>
      <c r="H315" s="3" t="s">
        <v>2537</v>
      </c>
      <c r="I315" s="92" t="s">
        <v>2542</v>
      </c>
      <c r="J315" s="94" t="s">
        <v>2563</v>
      </c>
    </row>
    <row r="316" spans="5:10" x14ac:dyDescent="0.35">
      <c r="E316" s="3" t="s">
        <v>733</v>
      </c>
      <c r="F316" s="3" t="s">
        <v>315</v>
      </c>
      <c r="G316" s="91" t="s">
        <v>732</v>
      </c>
      <c r="H316" s="3" t="s">
        <v>2537</v>
      </c>
      <c r="I316" s="92" t="s">
        <v>2542</v>
      </c>
      <c r="J316" s="94" t="s">
        <v>2563</v>
      </c>
    </row>
    <row r="317" spans="5:10" x14ac:dyDescent="0.35">
      <c r="E317" s="3" t="s">
        <v>734</v>
      </c>
      <c r="F317" s="3" t="s">
        <v>735</v>
      </c>
      <c r="G317" s="91" t="s">
        <v>722</v>
      </c>
      <c r="H317" s="3" t="s">
        <v>2537</v>
      </c>
      <c r="I317" s="92" t="s">
        <v>2542</v>
      </c>
      <c r="J317" s="94" t="s">
        <v>2563</v>
      </c>
    </row>
    <row r="318" spans="5:10" x14ac:dyDescent="0.35">
      <c r="E318" s="3" t="s">
        <v>736</v>
      </c>
      <c r="F318" s="3" t="s">
        <v>737</v>
      </c>
      <c r="G318" s="91" t="s">
        <v>722</v>
      </c>
      <c r="H318" s="3" t="s">
        <v>2537</v>
      </c>
      <c r="I318" s="92" t="s">
        <v>2542</v>
      </c>
      <c r="J318" s="94" t="s">
        <v>2563</v>
      </c>
    </row>
    <row r="319" spans="5:10" x14ac:dyDescent="0.35">
      <c r="E319" s="3" t="s">
        <v>738</v>
      </c>
      <c r="F319" s="3" t="s">
        <v>739</v>
      </c>
      <c r="G319" s="91" t="s">
        <v>722</v>
      </c>
      <c r="H319" s="3" t="s">
        <v>2537</v>
      </c>
      <c r="I319" s="92" t="s">
        <v>2542</v>
      </c>
      <c r="J319" s="94" t="s">
        <v>2563</v>
      </c>
    </row>
    <row r="320" spans="5:10" x14ac:dyDescent="0.35">
      <c r="E320" s="3" t="s">
        <v>740</v>
      </c>
      <c r="F320" s="3" t="s">
        <v>506</v>
      </c>
      <c r="G320" s="91" t="s">
        <v>722</v>
      </c>
      <c r="H320" s="3" t="s">
        <v>2537</v>
      </c>
      <c r="I320" s="92" t="s">
        <v>2542</v>
      </c>
      <c r="J320" s="94" t="s">
        <v>2563</v>
      </c>
    </row>
    <row r="321" spans="5:10" x14ac:dyDescent="0.35">
      <c r="E321" s="3" t="s">
        <v>741</v>
      </c>
      <c r="F321" s="3" t="s">
        <v>129</v>
      </c>
      <c r="G321" s="91" t="s">
        <v>742</v>
      </c>
      <c r="H321" s="3" t="s">
        <v>2537</v>
      </c>
      <c r="I321" s="92" t="s">
        <v>2542</v>
      </c>
      <c r="J321" s="94" t="s">
        <v>2563</v>
      </c>
    </row>
    <row r="322" spans="5:10" x14ac:dyDescent="0.35">
      <c r="E322" s="3" t="s">
        <v>743</v>
      </c>
      <c r="F322" s="3" t="s">
        <v>744</v>
      </c>
      <c r="G322" s="91" t="s">
        <v>745</v>
      </c>
      <c r="H322" s="3" t="s">
        <v>2537</v>
      </c>
      <c r="I322" s="92"/>
      <c r="J322" s="94"/>
    </row>
    <row r="323" spans="5:10" x14ac:dyDescent="0.35">
      <c r="E323" s="3" t="s">
        <v>746</v>
      </c>
      <c r="F323" s="3" t="s">
        <v>747</v>
      </c>
      <c r="G323" s="91" t="s">
        <v>745</v>
      </c>
      <c r="H323" s="3" t="s">
        <v>2537</v>
      </c>
      <c r="I323" s="92"/>
      <c r="J323" s="94"/>
    </row>
    <row r="324" spans="5:10" x14ac:dyDescent="0.35">
      <c r="E324" s="3" t="s">
        <v>748</v>
      </c>
      <c r="F324" s="3" t="s">
        <v>749</v>
      </c>
      <c r="G324" s="91" t="s">
        <v>745</v>
      </c>
      <c r="H324" s="3" t="s">
        <v>2537</v>
      </c>
      <c r="I324" s="92" t="s">
        <v>2542</v>
      </c>
      <c r="J324" s="94" t="s">
        <v>2563</v>
      </c>
    </row>
    <row r="325" spans="5:10" x14ac:dyDescent="0.35">
      <c r="E325" s="3" t="s">
        <v>750</v>
      </c>
      <c r="F325" s="3" t="s">
        <v>751</v>
      </c>
      <c r="G325" s="91" t="s">
        <v>745</v>
      </c>
      <c r="H325" s="3" t="s">
        <v>2537</v>
      </c>
      <c r="I325" s="92" t="s">
        <v>2542</v>
      </c>
      <c r="J325" s="94" t="s">
        <v>2563</v>
      </c>
    </row>
    <row r="326" spans="5:10" x14ac:dyDescent="0.35">
      <c r="E326" s="3" t="s">
        <v>752</v>
      </c>
      <c r="F326" s="3" t="s">
        <v>753</v>
      </c>
      <c r="G326" s="91" t="s">
        <v>745</v>
      </c>
      <c r="H326" s="3" t="s">
        <v>2537</v>
      </c>
      <c r="I326" s="92" t="s">
        <v>2542</v>
      </c>
      <c r="J326" s="94" t="s">
        <v>2563</v>
      </c>
    </row>
    <row r="327" spans="5:10" x14ac:dyDescent="0.35">
      <c r="E327" s="3" t="s">
        <v>754</v>
      </c>
      <c r="F327" s="3" t="s">
        <v>755</v>
      </c>
      <c r="G327" s="91" t="s">
        <v>756</v>
      </c>
      <c r="H327" s="3" t="s">
        <v>2537</v>
      </c>
      <c r="I327" s="92" t="s">
        <v>2542</v>
      </c>
      <c r="J327" s="94" t="s">
        <v>2563</v>
      </c>
    </row>
    <row r="328" spans="5:10" x14ac:dyDescent="0.35">
      <c r="E328" s="3" t="s">
        <v>757</v>
      </c>
      <c r="F328" s="3" t="s">
        <v>120</v>
      </c>
      <c r="G328" s="91" t="s">
        <v>758</v>
      </c>
      <c r="H328" s="3" t="s">
        <v>2537</v>
      </c>
      <c r="I328" s="92" t="s">
        <v>2542</v>
      </c>
      <c r="J328" s="94" t="s">
        <v>2563</v>
      </c>
    </row>
    <row r="329" spans="5:10" x14ac:dyDescent="0.35">
      <c r="E329" s="3" t="s">
        <v>759</v>
      </c>
      <c r="F329" s="3" t="s">
        <v>760</v>
      </c>
      <c r="G329" s="91" t="s">
        <v>761</v>
      </c>
      <c r="H329" s="3" t="s">
        <v>2540</v>
      </c>
      <c r="I329" s="92" t="s">
        <v>2542</v>
      </c>
      <c r="J329" s="94" t="s">
        <v>2563</v>
      </c>
    </row>
    <row r="330" spans="5:10" x14ac:dyDescent="0.35">
      <c r="E330" s="3" t="s">
        <v>762</v>
      </c>
      <c r="F330" s="3" t="s">
        <v>763</v>
      </c>
      <c r="G330" s="91" t="s">
        <v>756</v>
      </c>
      <c r="H330" s="3" t="s">
        <v>2540</v>
      </c>
      <c r="I330" s="92" t="s">
        <v>2542</v>
      </c>
      <c r="J330" s="94" t="s">
        <v>2563</v>
      </c>
    </row>
    <row r="331" spans="5:10" x14ac:dyDescent="0.35">
      <c r="E331" s="3" t="s">
        <v>764</v>
      </c>
      <c r="F331" s="3" t="s">
        <v>765</v>
      </c>
      <c r="G331" s="91" t="s">
        <v>756</v>
      </c>
      <c r="H331" s="3" t="s">
        <v>2540</v>
      </c>
      <c r="I331" s="92"/>
      <c r="J331" s="94"/>
    </row>
    <row r="332" spans="5:10" x14ac:dyDescent="0.35">
      <c r="E332" s="3" t="s">
        <v>766</v>
      </c>
      <c r="F332" s="3" t="s">
        <v>767</v>
      </c>
      <c r="G332" s="91" t="s">
        <v>722</v>
      </c>
      <c r="H332" s="3" t="s">
        <v>2540</v>
      </c>
      <c r="I332" s="92" t="s">
        <v>2542</v>
      </c>
      <c r="J332" s="94" t="s">
        <v>2563</v>
      </c>
    </row>
    <row r="333" spans="5:10" x14ac:dyDescent="0.35">
      <c r="E333" s="3" t="s">
        <v>768</v>
      </c>
      <c r="F333" s="3" t="s">
        <v>769</v>
      </c>
      <c r="G333" s="91" t="s">
        <v>770</v>
      </c>
      <c r="H333" s="3" t="s">
        <v>2537</v>
      </c>
      <c r="I333" s="92"/>
      <c r="J333" s="94"/>
    </row>
    <row r="334" spans="5:10" x14ac:dyDescent="0.35">
      <c r="E334" s="3" t="s">
        <v>771</v>
      </c>
      <c r="F334" s="3" t="s">
        <v>249</v>
      </c>
      <c r="G334" s="91" t="s">
        <v>770</v>
      </c>
      <c r="H334" s="3" t="s">
        <v>2537</v>
      </c>
      <c r="I334" s="92" t="s">
        <v>2544</v>
      </c>
      <c r="J334" s="94" t="s">
        <v>2564</v>
      </c>
    </row>
    <row r="335" spans="5:10" x14ac:dyDescent="0.35">
      <c r="E335" s="3" t="s">
        <v>772</v>
      </c>
      <c r="F335" s="3" t="s">
        <v>251</v>
      </c>
      <c r="G335" s="91" t="s">
        <v>770</v>
      </c>
      <c r="H335" s="3" t="s">
        <v>2537</v>
      </c>
      <c r="I335" s="92" t="s">
        <v>2544</v>
      </c>
      <c r="J335" s="94" t="s">
        <v>2564</v>
      </c>
    </row>
    <row r="336" spans="5:10" x14ac:dyDescent="0.35">
      <c r="E336" s="3" t="s">
        <v>773</v>
      </c>
      <c r="F336" s="3" t="s">
        <v>125</v>
      </c>
      <c r="G336" s="91" t="s">
        <v>770</v>
      </c>
      <c r="H336" s="3" t="s">
        <v>2537</v>
      </c>
      <c r="I336" s="92" t="s">
        <v>2544</v>
      </c>
      <c r="J336" s="94" t="s">
        <v>2564</v>
      </c>
    </row>
    <row r="337" spans="5:10" x14ac:dyDescent="0.35">
      <c r="E337" s="3" t="s">
        <v>774</v>
      </c>
      <c r="F337" s="3" t="s">
        <v>775</v>
      </c>
      <c r="G337" s="91" t="s">
        <v>770</v>
      </c>
      <c r="H337" s="3" t="s">
        <v>2537</v>
      </c>
      <c r="I337" s="92" t="s">
        <v>2544</v>
      </c>
      <c r="J337" s="94" t="s">
        <v>2564</v>
      </c>
    </row>
    <row r="338" spans="5:10" x14ac:dyDescent="0.35">
      <c r="E338" s="3" t="s">
        <v>776</v>
      </c>
      <c r="F338" s="3" t="s">
        <v>777</v>
      </c>
      <c r="G338" s="91" t="s">
        <v>770</v>
      </c>
      <c r="H338" s="3" t="s">
        <v>2537</v>
      </c>
      <c r="I338" s="92" t="s">
        <v>2544</v>
      </c>
      <c r="J338" s="94" t="s">
        <v>2564</v>
      </c>
    </row>
    <row r="339" spans="5:10" x14ac:dyDescent="0.35">
      <c r="E339" s="3" t="s">
        <v>778</v>
      </c>
      <c r="F339" s="3" t="s">
        <v>779</v>
      </c>
      <c r="G339" s="91" t="s">
        <v>770</v>
      </c>
      <c r="H339" s="3" t="s">
        <v>2540</v>
      </c>
      <c r="I339" s="92" t="s">
        <v>2544</v>
      </c>
      <c r="J339" s="94" t="s">
        <v>2564</v>
      </c>
    </row>
    <row r="340" spans="5:10" x14ac:dyDescent="0.35">
      <c r="E340" s="3" t="s">
        <v>780</v>
      </c>
      <c r="F340" s="3" t="s">
        <v>120</v>
      </c>
      <c r="G340" s="91" t="s">
        <v>781</v>
      </c>
      <c r="H340" s="3" t="s">
        <v>2537</v>
      </c>
      <c r="I340" s="92" t="s">
        <v>2544</v>
      </c>
      <c r="J340" s="94" t="s">
        <v>2564</v>
      </c>
    </row>
    <row r="341" spans="5:10" x14ac:dyDescent="0.35">
      <c r="E341" s="3" t="s">
        <v>782</v>
      </c>
      <c r="F341" s="3" t="s">
        <v>120</v>
      </c>
      <c r="G341" s="91" t="s">
        <v>783</v>
      </c>
      <c r="H341" s="3" t="s">
        <v>2537</v>
      </c>
      <c r="I341" s="92" t="s">
        <v>2544</v>
      </c>
      <c r="J341" s="94" t="s">
        <v>2564</v>
      </c>
    </row>
    <row r="342" spans="5:10" x14ac:dyDescent="0.35">
      <c r="E342" s="3" t="s">
        <v>784</v>
      </c>
      <c r="F342" s="3" t="s">
        <v>785</v>
      </c>
      <c r="G342" s="91" t="s">
        <v>770</v>
      </c>
      <c r="H342" s="3" t="s">
        <v>2537</v>
      </c>
      <c r="I342" s="92"/>
      <c r="J342" s="94"/>
    </row>
    <row r="343" spans="5:10" x14ac:dyDescent="0.35">
      <c r="E343" s="3" t="s">
        <v>786</v>
      </c>
      <c r="F343" s="3" t="s">
        <v>787</v>
      </c>
      <c r="G343" s="91" t="s">
        <v>788</v>
      </c>
      <c r="H343" s="3" t="s">
        <v>2537</v>
      </c>
      <c r="I343" s="92"/>
      <c r="J343" s="94"/>
    </row>
    <row r="344" spans="5:10" x14ac:dyDescent="0.35">
      <c r="E344" s="3" t="s">
        <v>789</v>
      </c>
      <c r="F344" s="3" t="s">
        <v>129</v>
      </c>
      <c r="G344" s="91" t="s">
        <v>790</v>
      </c>
      <c r="H344" s="3" t="s">
        <v>2537</v>
      </c>
      <c r="I344" s="92" t="s">
        <v>2544</v>
      </c>
      <c r="J344" s="94" t="s">
        <v>2564</v>
      </c>
    </row>
    <row r="345" spans="5:10" x14ac:dyDescent="0.35">
      <c r="E345" s="3" t="s">
        <v>791</v>
      </c>
      <c r="F345" s="3" t="s">
        <v>120</v>
      </c>
      <c r="G345" s="91" t="s">
        <v>792</v>
      </c>
      <c r="H345" s="3" t="s">
        <v>2537</v>
      </c>
      <c r="I345" s="92" t="s">
        <v>2544</v>
      </c>
      <c r="J345" s="94" t="s">
        <v>2564</v>
      </c>
    </row>
    <row r="346" spans="5:10" x14ac:dyDescent="0.35">
      <c r="E346" s="3" t="s">
        <v>793</v>
      </c>
      <c r="F346" s="3" t="s">
        <v>129</v>
      </c>
      <c r="G346" s="91" t="s">
        <v>794</v>
      </c>
      <c r="H346" s="3" t="s">
        <v>2537</v>
      </c>
      <c r="I346" s="92" t="s">
        <v>2544</v>
      </c>
      <c r="J346" s="94" t="s">
        <v>2564</v>
      </c>
    </row>
    <row r="347" spans="5:10" x14ac:dyDescent="0.35">
      <c r="E347" s="3" t="s">
        <v>795</v>
      </c>
      <c r="F347" s="3" t="s">
        <v>192</v>
      </c>
      <c r="G347" s="91" t="s">
        <v>796</v>
      </c>
      <c r="H347" s="3" t="s">
        <v>2537</v>
      </c>
      <c r="I347" s="92" t="s">
        <v>2544</v>
      </c>
      <c r="J347" s="94" t="s">
        <v>2564</v>
      </c>
    </row>
    <row r="348" spans="5:10" x14ac:dyDescent="0.35">
      <c r="E348" s="3" t="s">
        <v>797</v>
      </c>
      <c r="F348" s="3" t="s">
        <v>120</v>
      </c>
      <c r="G348" s="91" t="s">
        <v>798</v>
      </c>
      <c r="H348" s="3" t="s">
        <v>2537</v>
      </c>
      <c r="I348" s="92" t="s">
        <v>2544</v>
      </c>
      <c r="J348" s="94" t="s">
        <v>2564</v>
      </c>
    </row>
    <row r="349" spans="5:10" x14ac:dyDescent="0.35">
      <c r="E349" s="3" t="s">
        <v>799</v>
      </c>
      <c r="F349" s="3" t="s">
        <v>129</v>
      </c>
      <c r="G349" s="91" t="s">
        <v>800</v>
      </c>
      <c r="H349" s="3" t="s">
        <v>2537</v>
      </c>
      <c r="I349" s="92" t="s">
        <v>2544</v>
      </c>
      <c r="J349" s="94" t="s">
        <v>2564</v>
      </c>
    </row>
    <row r="350" spans="5:10" x14ac:dyDescent="0.35">
      <c r="E350" s="3" t="s">
        <v>801</v>
      </c>
      <c r="F350" s="3" t="s">
        <v>120</v>
      </c>
      <c r="G350" s="91" t="s">
        <v>802</v>
      </c>
      <c r="H350" s="3" t="s">
        <v>2537</v>
      </c>
      <c r="I350" s="92" t="s">
        <v>2544</v>
      </c>
      <c r="J350" s="94" t="s">
        <v>2564</v>
      </c>
    </row>
    <row r="351" spans="5:10" x14ac:dyDescent="0.35">
      <c r="E351" s="3" t="s">
        <v>803</v>
      </c>
      <c r="F351" s="3" t="s">
        <v>129</v>
      </c>
      <c r="G351" s="91" t="s">
        <v>804</v>
      </c>
      <c r="H351" s="3" t="s">
        <v>2537</v>
      </c>
      <c r="I351" s="92" t="s">
        <v>2544</v>
      </c>
      <c r="J351" s="94" t="s">
        <v>2564</v>
      </c>
    </row>
    <row r="352" spans="5:10" x14ac:dyDescent="0.35">
      <c r="E352" s="3" t="s">
        <v>805</v>
      </c>
      <c r="F352" s="3" t="s">
        <v>120</v>
      </c>
      <c r="G352" s="91" t="s">
        <v>806</v>
      </c>
      <c r="H352" s="3" t="s">
        <v>2537</v>
      </c>
      <c r="I352" s="92" t="s">
        <v>2544</v>
      </c>
      <c r="J352" s="94" t="s">
        <v>2564</v>
      </c>
    </row>
    <row r="353" spans="5:10" x14ac:dyDescent="0.35">
      <c r="E353" s="3" t="s">
        <v>807</v>
      </c>
      <c r="F353" s="3" t="s">
        <v>142</v>
      </c>
      <c r="G353" s="91" t="s">
        <v>808</v>
      </c>
      <c r="H353" s="3" t="s">
        <v>2537</v>
      </c>
      <c r="I353" s="92" t="s">
        <v>2544</v>
      </c>
      <c r="J353" s="94" t="s">
        <v>2564</v>
      </c>
    </row>
    <row r="354" spans="5:10" x14ac:dyDescent="0.35">
      <c r="E354" s="3" t="s">
        <v>809</v>
      </c>
      <c r="F354" s="3" t="s">
        <v>120</v>
      </c>
      <c r="G354" s="91" t="s">
        <v>810</v>
      </c>
      <c r="H354" s="3" t="s">
        <v>2537</v>
      </c>
      <c r="I354" s="92" t="s">
        <v>2544</v>
      </c>
      <c r="J354" s="94" t="s">
        <v>2564</v>
      </c>
    </row>
    <row r="355" spans="5:10" x14ac:dyDescent="0.35">
      <c r="E355" s="3" t="s">
        <v>811</v>
      </c>
      <c r="F355" s="3" t="s">
        <v>129</v>
      </c>
      <c r="G355" s="91" t="s">
        <v>812</v>
      </c>
      <c r="H355" s="3" t="s">
        <v>2537</v>
      </c>
      <c r="I355" s="92" t="s">
        <v>2544</v>
      </c>
      <c r="J355" s="94" t="s">
        <v>2564</v>
      </c>
    </row>
    <row r="356" spans="5:10" x14ac:dyDescent="0.35">
      <c r="E356" s="3" t="s">
        <v>813</v>
      </c>
      <c r="F356" s="3" t="s">
        <v>814</v>
      </c>
      <c r="G356" s="91" t="s">
        <v>788</v>
      </c>
      <c r="H356" s="3" t="s">
        <v>2537</v>
      </c>
      <c r="I356" s="92" t="s">
        <v>2544</v>
      </c>
      <c r="J356" s="94" t="s">
        <v>2564</v>
      </c>
    </row>
    <row r="357" spans="5:10" x14ac:dyDescent="0.35">
      <c r="E357" s="3" t="s">
        <v>815</v>
      </c>
      <c r="F357" s="3" t="s">
        <v>142</v>
      </c>
      <c r="G357" s="91" t="s">
        <v>788</v>
      </c>
      <c r="H357" s="3" t="s">
        <v>2537</v>
      </c>
      <c r="I357" s="92" t="s">
        <v>2544</v>
      </c>
      <c r="J357" s="94" t="s">
        <v>2564</v>
      </c>
    </row>
    <row r="358" spans="5:10" x14ac:dyDescent="0.35">
      <c r="E358" s="3" t="s">
        <v>816</v>
      </c>
      <c r="F358" s="3" t="s">
        <v>817</v>
      </c>
      <c r="G358" s="91" t="s">
        <v>788</v>
      </c>
      <c r="H358" s="3" t="s">
        <v>2540</v>
      </c>
      <c r="I358" s="92" t="s">
        <v>2544</v>
      </c>
      <c r="J358" s="94" t="s">
        <v>2564</v>
      </c>
    </row>
    <row r="359" spans="5:10" x14ac:dyDescent="0.35">
      <c r="E359" s="3" t="s">
        <v>818</v>
      </c>
      <c r="F359" s="3" t="s">
        <v>819</v>
      </c>
      <c r="G359" s="91" t="s">
        <v>820</v>
      </c>
      <c r="H359" s="3" t="s">
        <v>2537</v>
      </c>
      <c r="I359" s="92"/>
      <c r="J359" s="94"/>
    </row>
    <row r="360" spans="5:10" x14ac:dyDescent="0.35">
      <c r="E360" s="3" t="s">
        <v>821</v>
      </c>
      <c r="F360" s="3" t="s">
        <v>129</v>
      </c>
      <c r="G360" s="91" t="s">
        <v>822</v>
      </c>
      <c r="H360" s="3" t="s">
        <v>2537</v>
      </c>
      <c r="I360" s="92" t="s">
        <v>2544</v>
      </c>
      <c r="J360" s="94" t="s">
        <v>2564</v>
      </c>
    </row>
    <row r="361" spans="5:10" x14ac:dyDescent="0.35">
      <c r="E361" s="3" t="s">
        <v>823</v>
      </c>
      <c r="F361" s="3" t="s">
        <v>339</v>
      </c>
      <c r="G361" s="91" t="s">
        <v>824</v>
      </c>
      <c r="H361" s="3" t="s">
        <v>2537</v>
      </c>
      <c r="I361" s="92" t="s">
        <v>2544</v>
      </c>
      <c r="J361" s="94" t="s">
        <v>2564</v>
      </c>
    </row>
    <row r="362" spans="5:10" x14ac:dyDescent="0.35">
      <c r="E362" s="3" t="s">
        <v>825</v>
      </c>
      <c r="F362" s="3" t="s">
        <v>826</v>
      </c>
      <c r="G362" s="91" t="s">
        <v>820</v>
      </c>
      <c r="H362" s="3" t="s">
        <v>2537</v>
      </c>
      <c r="I362" s="92" t="s">
        <v>2544</v>
      </c>
      <c r="J362" s="94" t="s">
        <v>2564</v>
      </c>
    </row>
    <row r="363" spans="5:10" x14ac:dyDescent="0.35">
      <c r="E363" s="3" t="s">
        <v>827</v>
      </c>
      <c r="F363" s="3" t="s">
        <v>828</v>
      </c>
      <c r="G363" s="91" t="s">
        <v>820</v>
      </c>
      <c r="H363" s="3" t="s">
        <v>2537</v>
      </c>
      <c r="I363" s="92" t="s">
        <v>2544</v>
      </c>
      <c r="J363" s="94" t="s">
        <v>2564</v>
      </c>
    </row>
    <row r="364" spans="5:10" x14ac:dyDescent="0.35">
      <c r="E364" s="3" t="s">
        <v>829</v>
      </c>
      <c r="F364" s="3" t="s">
        <v>120</v>
      </c>
      <c r="G364" s="91" t="s">
        <v>830</v>
      </c>
      <c r="H364" s="3" t="s">
        <v>2537</v>
      </c>
      <c r="I364" s="92" t="s">
        <v>2544</v>
      </c>
      <c r="J364" s="94" t="s">
        <v>2564</v>
      </c>
    </row>
    <row r="365" spans="5:10" x14ac:dyDescent="0.35">
      <c r="E365" s="3" t="s">
        <v>831</v>
      </c>
      <c r="F365" s="3" t="s">
        <v>129</v>
      </c>
      <c r="G365" s="91" t="s">
        <v>832</v>
      </c>
      <c r="H365" s="3" t="s">
        <v>2537</v>
      </c>
      <c r="I365" s="92" t="s">
        <v>2544</v>
      </c>
      <c r="J365" s="94" t="s">
        <v>2564</v>
      </c>
    </row>
    <row r="366" spans="5:10" x14ac:dyDescent="0.35">
      <c r="E366" s="3" t="s">
        <v>833</v>
      </c>
      <c r="F366" s="3" t="s">
        <v>834</v>
      </c>
      <c r="G366" s="91" t="s">
        <v>835</v>
      </c>
      <c r="H366" s="3" t="s">
        <v>2537</v>
      </c>
      <c r="I366" s="92" t="s">
        <v>2544</v>
      </c>
      <c r="J366" s="94" t="s">
        <v>2564</v>
      </c>
    </row>
    <row r="367" spans="5:10" x14ac:dyDescent="0.35">
      <c r="E367" s="3" t="s">
        <v>836</v>
      </c>
      <c r="F367" s="3" t="s">
        <v>837</v>
      </c>
      <c r="G367" s="91" t="s">
        <v>835</v>
      </c>
      <c r="H367" s="3" t="s">
        <v>2537</v>
      </c>
      <c r="I367" s="92" t="s">
        <v>2544</v>
      </c>
      <c r="J367" s="94" t="s">
        <v>2564</v>
      </c>
    </row>
    <row r="368" spans="5:10" x14ac:dyDescent="0.35">
      <c r="E368" s="3" t="s">
        <v>838</v>
      </c>
      <c r="F368" s="3" t="s">
        <v>129</v>
      </c>
      <c r="G368" s="91" t="s">
        <v>839</v>
      </c>
      <c r="H368" s="3" t="s">
        <v>2537</v>
      </c>
      <c r="I368" s="92" t="s">
        <v>2544</v>
      </c>
      <c r="J368" s="94" t="s">
        <v>2564</v>
      </c>
    </row>
    <row r="369" spans="5:10" x14ac:dyDescent="0.35">
      <c r="E369" s="3" t="s">
        <v>840</v>
      </c>
      <c r="F369" s="3" t="s">
        <v>120</v>
      </c>
      <c r="G369" s="91" t="s">
        <v>841</v>
      </c>
      <c r="H369" s="3" t="s">
        <v>2537</v>
      </c>
      <c r="I369" s="92" t="s">
        <v>2544</v>
      </c>
      <c r="J369" s="94" t="s">
        <v>2564</v>
      </c>
    </row>
    <row r="370" spans="5:10" x14ac:dyDescent="0.35">
      <c r="E370" s="3" t="s">
        <v>842</v>
      </c>
      <c r="F370" s="3" t="s">
        <v>530</v>
      </c>
      <c r="G370" s="91" t="s">
        <v>843</v>
      </c>
      <c r="H370" s="3" t="s">
        <v>2537</v>
      </c>
      <c r="I370" s="92" t="s">
        <v>2544</v>
      </c>
      <c r="J370" s="94" t="s">
        <v>2564</v>
      </c>
    </row>
    <row r="371" spans="5:10" x14ac:dyDescent="0.35">
      <c r="E371" s="3" t="s">
        <v>844</v>
      </c>
      <c r="F371" s="3" t="s">
        <v>845</v>
      </c>
      <c r="G371" s="91" t="s">
        <v>846</v>
      </c>
      <c r="H371" s="3" t="s">
        <v>2537</v>
      </c>
      <c r="I371" s="92" t="s">
        <v>2544</v>
      </c>
      <c r="J371" s="94" t="s">
        <v>2564</v>
      </c>
    </row>
    <row r="372" spans="5:10" x14ac:dyDescent="0.35">
      <c r="E372" s="3" t="s">
        <v>847</v>
      </c>
      <c r="F372" s="3" t="s">
        <v>848</v>
      </c>
      <c r="G372" s="91" t="s">
        <v>849</v>
      </c>
      <c r="H372" s="3" t="s">
        <v>2537</v>
      </c>
      <c r="I372" s="92"/>
      <c r="J372" s="94"/>
    </row>
    <row r="373" spans="5:10" x14ac:dyDescent="0.35">
      <c r="E373" s="3" t="s">
        <v>850</v>
      </c>
      <c r="F373" s="3" t="s">
        <v>129</v>
      </c>
      <c r="G373" s="91" t="s">
        <v>849</v>
      </c>
      <c r="H373" s="3" t="s">
        <v>2537</v>
      </c>
      <c r="I373" s="92" t="s">
        <v>2544</v>
      </c>
      <c r="J373" s="94" t="s">
        <v>2564</v>
      </c>
    </row>
    <row r="374" spans="5:10" x14ac:dyDescent="0.35">
      <c r="E374" s="3" t="s">
        <v>851</v>
      </c>
      <c r="F374" s="3" t="s">
        <v>120</v>
      </c>
      <c r="G374" s="91" t="s">
        <v>852</v>
      </c>
      <c r="H374" s="3" t="s">
        <v>2537</v>
      </c>
      <c r="I374" s="92" t="s">
        <v>2544</v>
      </c>
      <c r="J374" s="94" t="s">
        <v>2564</v>
      </c>
    </row>
    <row r="375" spans="5:10" x14ac:dyDescent="0.35">
      <c r="E375" s="3" t="s">
        <v>853</v>
      </c>
      <c r="F375" s="3" t="s">
        <v>120</v>
      </c>
      <c r="G375" s="91" t="s">
        <v>849</v>
      </c>
      <c r="H375" s="3" t="s">
        <v>2537</v>
      </c>
      <c r="I375" s="92" t="s">
        <v>2544</v>
      </c>
      <c r="J375" s="94" t="s">
        <v>2564</v>
      </c>
    </row>
    <row r="376" spans="5:10" x14ac:dyDescent="0.35">
      <c r="E376" s="3" t="s">
        <v>854</v>
      </c>
      <c r="F376" s="3" t="s">
        <v>855</v>
      </c>
      <c r="G376" s="91" t="s">
        <v>856</v>
      </c>
      <c r="H376" s="3" t="s">
        <v>2537</v>
      </c>
      <c r="I376" s="92" t="s">
        <v>2544</v>
      </c>
      <c r="J376" s="94" t="s">
        <v>2564</v>
      </c>
    </row>
    <row r="377" spans="5:10" x14ac:dyDescent="0.35">
      <c r="E377" s="3" t="s">
        <v>857</v>
      </c>
      <c r="F377" s="3" t="s">
        <v>192</v>
      </c>
      <c r="G377" s="91" t="s">
        <v>856</v>
      </c>
      <c r="H377" s="3" t="s">
        <v>2537</v>
      </c>
      <c r="I377" s="92" t="s">
        <v>2544</v>
      </c>
      <c r="J377" s="94" t="s">
        <v>2564</v>
      </c>
    </row>
    <row r="378" spans="5:10" x14ac:dyDescent="0.35">
      <c r="E378" s="3" t="s">
        <v>858</v>
      </c>
      <c r="F378" s="3" t="s">
        <v>129</v>
      </c>
      <c r="G378" s="91" t="s">
        <v>859</v>
      </c>
      <c r="H378" s="3" t="s">
        <v>2537</v>
      </c>
      <c r="I378" s="92" t="s">
        <v>2544</v>
      </c>
      <c r="J378" s="94" t="s">
        <v>2564</v>
      </c>
    </row>
    <row r="379" spans="5:10" x14ac:dyDescent="0.35">
      <c r="E379" s="3" t="s">
        <v>860</v>
      </c>
      <c r="F379" s="3" t="s">
        <v>129</v>
      </c>
      <c r="G379" s="91" t="s">
        <v>861</v>
      </c>
      <c r="H379" s="3" t="s">
        <v>2537</v>
      </c>
      <c r="I379" s="92" t="s">
        <v>2544</v>
      </c>
      <c r="J379" s="94" t="s">
        <v>2564</v>
      </c>
    </row>
    <row r="380" spans="5:10" x14ac:dyDescent="0.35">
      <c r="E380" s="3" t="s">
        <v>862</v>
      </c>
      <c r="F380" s="3" t="s">
        <v>142</v>
      </c>
      <c r="G380" s="91" t="s">
        <v>861</v>
      </c>
      <c r="H380" s="3" t="s">
        <v>2537</v>
      </c>
      <c r="I380" s="92" t="s">
        <v>2544</v>
      </c>
      <c r="J380" s="94" t="s">
        <v>2564</v>
      </c>
    </row>
    <row r="381" spans="5:10" x14ac:dyDescent="0.35">
      <c r="E381" s="3" t="s">
        <v>863</v>
      </c>
      <c r="F381" s="3" t="s">
        <v>120</v>
      </c>
      <c r="G381" s="91" t="s">
        <v>864</v>
      </c>
      <c r="H381" s="3" t="s">
        <v>2537</v>
      </c>
      <c r="I381" s="92" t="s">
        <v>2544</v>
      </c>
      <c r="J381" s="94" t="s">
        <v>2564</v>
      </c>
    </row>
    <row r="382" spans="5:10" x14ac:dyDescent="0.35">
      <c r="E382" s="3" t="s">
        <v>865</v>
      </c>
      <c r="F382" s="3" t="s">
        <v>142</v>
      </c>
      <c r="G382" s="91" t="s">
        <v>866</v>
      </c>
      <c r="H382" s="3" t="s">
        <v>2537</v>
      </c>
      <c r="I382" s="92" t="s">
        <v>2544</v>
      </c>
      <c r="J382" s="94" t="s">
        <v>2564</v>
      </c>
    </row>
    <row r="383" spans="5:10" x14ac:dyDescent="0.35">
      <c r="E383" s="3" t="s">
        <v>867</v>
      </c>
      <c r="F383" s="3" t="s">
        <v>129</v>
      </c>
      <c r="G383" s="91" t="s">
        <v>866</v>
      </c>
      <c r="H383" s="3" t="s">
        <v>2537</v>
      </c>
      <c r="I383" s="92" t="s">
        <v>2544</v>
      </c>
      <c r="J383" s="94" t="s">
        <v>2564</v>
      </c>
    </row>
    <row r="384" spans="5:10" x14ac:dyDescent="0.35">
      <c r="E384" s="3" t="s">
        <v>868</v>
      </c>
      <c r="F384" s="3" t="s">
        <v>869</v>
      </c>
      <c r="G384" s="91" t="s">
        <v>870</v>
      </c>
      <c r="H384" s="3" t="s">
        <v>2537</v>
      </c>
      <c r="I384" s="92"/>
      <c r="J384" s="93"/>
    </row>
    <row r="385" spans="5:10" x14ac:dyDescent="0.35">
      <c r="E385" s="3" t="s">
        <v>871</v>
      </c>
      <c r="F385" s="3" t="s">
        <v>120</v>
      </c>
      <c r="G385" s="91" t="s">
        <v>872</v>
      </c>
      <c r="H385" s="3" t="s">
        <v>2537</v>
      </c>
      <c r="I385" s="92" t="s">
        <v>2547</v>
      </c>
      <c r="J385" s="93" t="s">
        <v>2565</v>
      </c>
    </row>
    <row r="386" spans="5:10" x14ac:dyDescent="0.35">
      <c r="E386" s="3" t="s">
        <v>873</v>
      </c>
      <c r="F386" s="3" t="s">
        <v>129</v>
      </c>
      <c r="G386" s="91" t="s">
        <v>874</v>
      </c>
      <c r="H386" s="3" t="s">
        <v>2537</v>
      </c>
      <c r="I386" s="92" t="s">
        <v>2547</v>
      </c>
      <c r="J386" s="93" t="s">
        <v>2565</v>
      </c>
    </row>
    <row r="387" spans="5:10" x14ac:dyDescent="0.35">
      <c r="E387" s="3" t="s">
        <v>875</v>
      </c>
      <c r="F387" s="3" t="s">
        <v>129</v>
      </c>
      <c r="G387" s="91" t="s">
        <v>876</v>
      </c>
      <c r="H387" s="3" t="s">
        <v>2537</v>
      </c>
      <c r="I387" s="92" t="s">
        <v>2547</v>
      </c>
      <c r="J387" s="93" t="s">
        <v>2565</v>
      </c>
    </row>
    <row r="388" spans="5:10" x14ac:dyDescent="0.35">
      <c r="E388" s="3" t="s">
        <v>877</v>
      </c>
      <c r="F388" s="3" t="s">
        <v>120</v>
      </c>
      <c r="G388" s="91" t="s">
        <v>878</v>
      </c>
      <c r="H388" s="3" t="s">
        <v>2537</v>
      </c>
      <c r="I388" s="92" t="s">
        <v>2547</v>
      </c>
      <c r="J388" s="93" t="s">
        <v>2565</v>
      </c>
    </row>
    <row r="389" spans="5:10" x14ac:dyDescent="0.35">
      <c r="E389" s="3" t="s">
        <v>879</v>
      </c>
      <c r="F389" s="3" t="s">
        <v>129</v>
      </c>
      <c r="G389" s="91" t="s">
        <v>880</v>
      </c>
      <c r="H389" s="3" t="s">
        <v>2537</v>
      </c>
      <c r="I389" s="92" t="s">
        <v>2542</v>
      </c>
      <c r="J389" s="94" t="s">
        <v>2563</v>
      </c>
    </row>
    <row r="390" spans="5:10" x14ac:dyDescent="0.35">
      <c r="E390" s="3" t="s">
        <v>881</v>
      </c>
      <c r="F390" s="3" t="s">
        <v>882</v>
      </c>
      <c r="G390" s="91" t="s">
        <v>880</v>
      </c>
      <c r="H390" s="3" t="s">
        <v>2537</v>
      </c>
      <c r="I390" s="92" t="s">
        <v>2542</v>
      </c>
      <c r="J390" s="94" t="s">
        <v>2563</v>
      </c>
    </row>
    <row r="391" spans="5:10" x14ac:dyDescent="0.35">
      <c r="E391" s="3" t="s">
        <v>883</v>
      </c>
      <c r="F391" s="3" t="s">
        <v>129</v>
      </c>
      <c r="G391" s="91" t="s">
        <v>884</v>
      </c>
      <c r="H391" s="3" t="s">
        <v>2537</v>
      </c>
      <c r="I391" s="92" t="s">
        <v>2547</v>
      </c>
      <c r="J391" s="93" t="s">
        <v>2565</v>
      </c>
    </row>
    <row r="392" spans="5:10" x14ac:dyDescent="0.35">
      <c r="E392" s="3" t="s">
        <v>885</v>
      </c>
      <c r="F392" s="3" t="s">
        <v>120</v>
      </c>
      <c r="G392" s="91" t="s">
        <v>886</v>
      </c>
      <c r="H392" s="3" t="s">
        <v>2537</v>
      </c>
      <c r="I392" s="92" t="s">
        <v>2547</v>
      </c>
      <c r="J392" s="93" t="s">
        <v>2565</v>
      </c>
    </row>
    <row r="393" spans="5:10" x14ac:dyDescent="0.35">
      <c r="E393" s="3" t="s">
        <v>887</v>
      </c>
      <c r="F393" s="3" t="s">
        <v>120</v>
      </c>
      <c r="G393" s="91" t="s">
        <v>870</v>
      </c>
      <c r="H393" s="3" t="s">
        <v>2537</v>
      </c>
      <c r="I393" s="92" t="s">
        <v>2547</v>
      </c>
      <c r="J393" s="93" t="s">
        <v>2565</v>
      </c>
    </row>
    <row r="394" spans="5:10" x14ac:dyDescent="0.35">
      <c r="E394" s="3" t="s">
        <v>888</v>
      </c>
      <c r="F394" s="3" t="s">
        <v>889</v>
      </c>
      <c r="G394" s="91" t="s">
        <v>870</v>
      </c>
      <c r="H394" s="3" t="s">
        <v>2540</v>
      </c>
      <c r="I394" s="92" t="s">
        <v>2547</v>
      </c>
      <c r="J394" s="93" t="s">
        <v>2565</v>
      </c>
    </row>
    <row r="395" spans="5:10" x14ac:dyDescent="0.35">
      <c r="E395" s="3" t="s">
        <v>890</v>
      </c>
      <c r="F395" s="3" t="s">
        <v>129</v>
      </c>
      <c r="G395" s="91" t="s">
        <v>891</v>
      </c>
      <c r="H395" s="3" t="s">
        <v>2537</v>
      </c>
      <c r="I395" s="92" t="s">
        <v>2547</v>
      </c>
      <c r="J395" s="93" t="s">
        <v>2565</v>
      </c>
    </row>
    <row r="396" spans="5:10" x14ac:dyDescent="0.35">
      <c r="E396" s="3" t="s">
        <v>892</v>
      </c>
      <c r="F396" s="3" t="s">
        <v>142</v>
      </c>
      <c r="G396" s="91" t="s">
        <v>870</v>
      </c>
      <c r="H396" s="3" t="s">
        <v>2537</v>
      </c>
      <c r="I396" s="92" t="s">
        <v>2547</v>
      </c>
      <c r="J396" s="93" t="s">
        <v>2565</v>
      </c>
    </row>
    <row r="397" spans="5:10" x14ac:dyDescent="0.35">
      <c r="E397" s="3" t="s">
        <v>893</v>
      </c>
      <c r="F397" s="3" t="s">
        <v>142</v>
      </c>
      <c r="G397" s="91" t="s">
        <v>894</v>
      </c>
      <c r="H397" s="3" t="s">
        <v>2537</v>
      </c>
      <c r="I397" s="92" t="s">
        <v>2547</v>
      </c>
      <c r="J397" s="93" t="s">
        <v>2565</v>
      </c>
    </row>
    <row r="398" spans="5:10" x14ac:dyDescent="0.35">
      <c r="E398" s="3" t="s">
        <v>895</v>
      </c>
      <c r="F398" s="3" t="s">
        <v>896</v>
      </c>
      <c r="G398" s="91" t="s">
        <v>897</v>
      </c>
      <c r="H398" s="3" t="s">
        <v>2537</v>
      </c>
      <c r="I398" s="92"/>
      <c r="J398" s="94"/>
    </row>
    <row r="399" spans="5:10" x14ac:dyDescent="0.35">
      <c r="E399" s="3" t="s">
        <v>898</v>
      </c>
      <c r="F399" s="3" t="s">
        <v>142</v>
      </c>
      <c r="G399" s="91" t="s">
        <v>899</v>
      </c>
      <c r="H399" s="3" t="s">
        <v>2537</v>
      </c>
      <c r="I399" s="92" t="s">
        <v>2542</v>
      </c>
      <c r="J399" s="94" t="s">
        <v>2563</v>
      </c>
    </row>
    <row r="400" spans="5:10" x14ac:dyDescent="0.35">
      <c r="E400" s="3" t="s">
        <v>900</v>
      </c>
      <c r="F400" s="3" t="s">
        <v>901</v>
      </c>
      <c r="G400" s="91" t="s">
        <v>899</v>
      </c>
      <c r="H400" s="3" t="s">
        <v>2537</v>
      </c>
      <c r="I400" s="92" t="s">
        <v>2542</v>
      </c>
      <c r="J400" s="94" t="s">
        <v>2563</v>
      </c>
    </row>
    <row r="401" spans="5:10" x14ac:dyDescent="0.35">
      <c r="E401" s="3" t="s">
        <v>902</v>
      </c>
      <c r="F401" s="3" t="s">
        <v>903</v>
      </c>
      <c r="G401" s="91" t="s">
        <v>899</v>
      </c>
      <c r="H401" s="3" t="s">
        <v>2540</v>
      </c>
      <c r="I401" s="92" t="s">
        <v>2542</v>
      </c>
      <c r="J401" s="94" t="s">
        <v>2563</v>
      </c>
    </row>
    <row r="402" spans="5:10" x14ac:dyDescent="0.35">
      <c r="E402" s="3" t="s">
        <v>904</v>
      </c>
      <c r="F402" s="3" t="s">
        <v>129</v>
      </c>
      <c r="G402" s="91" t="s">
        <v>905</v>
      </c>
      <c r="H402" s="3" t="s">
        <v>2537</v>
      </c>
      <c r="I402" s="92" t="s">
        <v>2542</v>
      </c>
      <c r="J402" s="94" t="s">
        <v>2563</v>
      </c>
    </row>
    <row r="403" spans="5:10" x14ac:dyDescent="0.35">
      <c r="E403" s="3" t="s">
        <v>906</v>
      </c>
      <c r="F403" s="3" t="s">
        <v>129</v>
      </c>
      <c r="G403" s="91" t="s">
        <v>907</v>
      </c>
      <c r="H403" s="3" t="s">
        <v>2537</v>
      </c>
      <c r="I403" s="92" t="s">
        <v>2542</v>
      </c>
      <c r="J403" s="94" t="s">
        <v>2563</v>
      </c>
    </row>
    <row r="404" spans="5:10" x14ac:dyDescent="0.35">
      <c r="E404" s="3" t="s">
        <v>908</v>
      </c>
      <c r="F404" s="3" t="s">
        <v>120</v>
      </c>
      <c r="G404" s="91" t="s">
        <v>909</v>
      </c>
      <c r="H404" s="3" t="s">
        <v>2537</v>
      </c>
      <c r="I404" s="92" t="s">
        <v>2542</v>
      </c>
      <c r="J404" s="94" t="s">
        <v>2563</v>
      </c>
    </row>
    <row r="405" spans="5:10" x14ac:dyDescent="0.35">
      <c r="E405" s="3" t="s">
        <v>910</v>
      </c>
      <c r="F405" s="3" t="s">
        <v>129</v>
      </c>
      <c r="G405" s="91" t="s">
        <v>911</v>
      </c>
      <c r="H405" s="3" t="s">
        <v>2537</v>
      </c>
      <c r="I405" s="92" t="s">
        <v>2542</v>
      </c>
      <c r="J405" s="94" t="s">
        <v>2563</v>
      </c>
    </row>
    <row r="406" spans="5:10" x14ac:dyDescent="0.35">
      <c r="E406" s="3" t="s">
        <v>912</v>
      </c>
      <c r="F406" s="3" t="s">
        <v>129</v>
      </c>
      <c r="G406" s="91" t="s">
        <v>913</v>
      </c>
      <c r="H406" s="3" t="s">
        <v>2537</v>
      </c>
      <c r="I406" s="92" t="s">
        <v>2542</v>
      </c>
      <c r="J406" s="94" t="s">
        <v>2563</v>
      </c>
    </row>
    <row r="407" spans="5:10" x14ac:dyDescent="0.35">
      <c r="E407" s="3" t="s">
        <v>914</v>
      </c>
      <c r="F407" s="3" t="s">
        <v>142</v>
      </c>
      <c r="G407" s="91" t="s">
        <v>897</v>
      </c>
      <c r="H407" s="3" t="s">
        <v>2537</v>
      </c>
      <c r="I407" s="92" t="s">
        <v>2542</v>
      </c>
      <c r="J407" s="94" t="s">
        <v>2563</v>
      </c>
    </row>
    <row r="408" spans="5:10" x14ac:dyDescent="0.35">
      <c r="E408" s="3" t="s">
        <v>915</v>
      </c>
      <c r="F408" s="3" t="s">
        <v>916</v>
      </c>
      <c r="G408" s="91" t="s">
        <v>897</v>
      </c>
      <c r="H408" s="3" t="s">
        <v>2537</v>
      </c>
      <c r="I408" s="92" t="s">
        <v>2542</v>
      </c>
      <c r="J408" s="94" t="s">
        <v>2563</v>
      </c>
    </row>
    <row r="409" spans="5:10" x14ac:dyDescent="0.35">
      <c r="E409" s="3" t="s">
        <v>917</v>
      </c>
      <c r="F409" s="3" t="s">
        <v>918</v>
      </c>
      <c r="G409" s="91" t="s">
        <v>897</v>
      </c>
      <c r="H409" s="3" t="s">
        <v>2540</v>
      </c>
      <c r="I409" s="92" t="s">
        <v>2542</v>
      </c>
      <c r="J409" s="94" t="s">
        <v>2563</v>
      </c>
    </row>
    <row r="410" spans="5:10" x14ac:dyDescent="0.35">
      <c r="E410" s="3" t="s">
        <v>919</v>
      </c>
      <c r="F410" s="3" t="s">
        <v>120</v>
      </c>
      <c r="G410" s="91" t="s">
        <v>920</v>
      </c>
      <c r="H410" s="3" t="s">
        <v>2537</v>
      </c>
      <c r="I410" s="92" t="s">
        <v>2542</v>
      </c>
      <c r="J410" s="94" t="s">
        <v>2563</v>
      </c>
    </row>
    <row r="411" spans="5:10" x14ac:dyDescent="0.35">
      <c r="E411" s="3" t="s">
        <v>921</v>
      </c>
      <c r="F411" s="3" t="s">
        <v>120</v>
      </c>
      <c r="G411" s="91" t="s">
        <v>922</v>
      </c>
      <c r="H411" s="3" t="s">
        <v>2537</v>
      </c>
      <c r="I411" s="92" t="s">
        <v>2542</v>
      </c>
      <c r="J411" s="94" t="s">
        <v>2563</v>
      </c>
    </row>
    <row r="412" spans="5:10" x14ac:dyDescent="0.35">
      <c r="E412" s="3" t="s">
        <v>923</v>
      </c>
      <c r="F412" s="3" t="s">
        <v>924</v>
      </c>
      <c r="G412" s="91" t="s">
        <v>925</v>
      </c>
      <c r="H412" s="3" t="s">
        <v>2537</v>
      </c>
      <c r="I412" s="92"/>
      <c r="J412" s="93"/>
    </row>
    <row r="413" spans="5:10" x14ac:dyDescent="0.35">
      <c r="E413" s="3" t="s">
        <v>926</v>
      </c>
      <c r="F413" s="3" t="s">
        <v>120</v>
      </c>
      <c r="G413" s="91" t="s">
        <v>927</v>
      </c>
      <c r="H413" s="3" t="s">
        <v>2537</v>
      </c>
      <c r="I413" s="92" t="s">
        <v>2547</v>
      </c>
      <c r="J413" s="93" t="s">
        <v>2565</v>
      </c>
    </row>
    <row r="414" spans="5:10" x14ac:dyDescent="0.35">
      <c r="E414" s="3" t="s">
        <v>928</v>
      </c>
      <c r="F414" s="3" t="s">
        <v>120</v>
      </c>
      <c r="G414" s="91" t="s">
        <v>929</v>
      </c>
      <c r="H414" s="3" t="s">
        <v>2537</v>
      </c>
      <c r="I414" s="92" t="s">
        <v>2547</v>
      </c>
      <c r="J414" s="93" t="s">
        <v>2565</v>
      </c>
    </row>
    <row r="415" spans="5:10" x14ac:dyDescent="0.35">
      <c r="E415" s="3" t="s">
        <v>930</v>
      </c>
      <c r="F415" s="3" t="s">
        <v>120</v>
      </c>
      <c r="G415" s="91" t="s">
        <v>931</v>
      </c>
      <c r="H415" s="3" t="s">
        <v>2537</v>
      </c>
      <c r="I415" s="92" t="s">
        <v>2547</v>
      </c>
      <c r="J415" s="93" t="s">
        <v>2565</v>
      </c>
    </row>
    <row r="416" spans="5:10" x14ac:dyDescent="0.35">
      <c r="E416" s="3" t="s">
        <v>932</v>
      </c>
      <c r="F416" s="3" t="s">
        <v>120</v>
      </c>
      <c r="G416" s="91" t="s">
        <v>933</v>
      </c>
      <c r="H416" s="3" t="s">
        <v>2537</v>
      </c>
      <c r="I416" s="92" t="s">
        <v>2547</v>
      </c>
      <c r="J416" s="93" t="s">
        <v>2565</v>
      </c>
    </row>
    <row r="417" spans="5:10" x14ac:dyDescent="0.35">
      <c r="E417" s="3" t="s">
        <v>934</v>
      </c>
      <c r="F417" s="3" t="s">
        <v>129</v>
      </c>
      <c r="G417" s="91" t="s">
        <v>925</v>
      </c>
      <c r="H417" s="3" t="s">
        <v>2537</v>
      </c>
      <c r="I417" s="92" t="s">
        <v>2547</v>
      </c>
      <c r="J417" s="93" t="s">
        <v>2565</v>
      </c>
    </row>
    <row r="418" spans="5:10" x14ac:dyDescent="0.35">
      <c r="E418" s="3" t="s">
        <v>935</v>
      </c>
      <c r="F418" s="3" t="s">
        <v>936</v>
      </c>
      <c r="G418" s="91" t="s">
        <v>925</v>
      </c>
      <c r="H418" s="3" t="s">
        <v>2537</v>
      </c>
      <c r="I418" s="92" t="s">
        <v>2547</v>
      </c>
      <c r="J418" s="93" t="s">
        <v>2565</v>
      </c>
    </row>
    <row r="419" spans="5:10" x14ac:dyDescent="0.35">
      <c r="E419" s="3" t="s">
        <v>937</v>
      </c>
      <c r="F419" s="3" t="s">
        <v>454</v>
      </c>
      <c r="G419" s="91" t="s">
        <v>925</v>
      </c>
      <c r="H419" s="3" t="s">
        <v>2540</v>
      </c>
      <c r="I419" s="92" t="s">
        <v>2547</v>
      </c>
      <c r="J419" s="93" t="s">
        <v>2565</v>
      </c>
    </row>
    <row r="420" spans="5:10" x14ac:dyDescent="0.35">
      <c r="E420" s="3" t="s">
        <v>938</v>
      </c>
      <c r="F420" s="3" t="s">
        <v>120</v>
      </c>
      <c r="G420" s="91" t="s">
        <v>939</v>
      </c>
      <c r="H420" s="3" t="s">
        <v>2537</v>
      </c>
      <c r="I420" s="92" t="s">
        <v>2547</v>
      </c>
      <c r="J420" s="93" t="s">
        <v>2565</v>
      </c>
    </row>
    <row r="421" spans="5:10" x14ac:dyDescent="0.35">
      <c r="E421" s="3" t="s">
        <v>940</v>
      </c>
      <c r="F421" s="3" t="s">
        <v>941</v>
      </c>
      <c r="G421" s="91" t="s">
        <v>942</v>
      </c>
      <c r="H421" s="3" t="s">
        <v>2537</v>
      </c>
      <c r="I421" s="92"/>
      <c r="J421" s="94"/>
    </row>
    <row r="422" spans="5:10" x14ac:dyDescent="0.35">
      <c r="E422" s="3" t="s">
        <v>943</v>
      </c>
      <c r="F422" s="3" t="s">
        <v>129</v>
      </c>
      <c r="G422" s="91" t="s">
        <v>944</v>
      </c>
      <c r="H422" s="3" t="s">
        <v>2537</v>
      </c>
      <c r="I422" s="92" t="s">
        <v>2544</v>
      </c>
      <c r="J422" s="94" t="s">
        <v>2564</v>
      </c>
    </row>
    <row r="423" spans="5:10" x14ac:dyDescent="0.35">
      <c r="E423" s="3" t="s">
        <v>945</v>
      </c>
      <c r="F423" s="3" t="s">
        <v>120</v>
      </c>
      <c r="G423" s="91" t="s">
        <v>946</v>
      </c>
      <c r="H423" s="3" t="s">
        <v>2537</v>
      </c>
      <c r="I423" s="92" t="s">
        <v>2544</v>
      </c>
      <c r="J423" s="94" t="s">
        <v>2564</v>
      </c>
    </row>
    <row r="424" spans="5:10" x14ac:dyDescent="0.35">
      <c r="E424" s="3" t="s">
        <v>947</v>
      </c>
      <c r="F424" s="3" t="s">
        <v>120</v>
      </c>
      <c r="G424" s="91" t="s">
        <v>948</v>
      </c>
      <c r="H424" s="3" t="s">
        <v>2537</v>
      </c>
      <c r="I424" s="92" t="s">
        <v>2544</v>
      </c>
      <c r="J424" s="94" t="s">
        <v>2564</v>
      </c>
    </row>
    <row r="425" spans="5:10" x14ac:dyDescent="0.35">
      <c r="E425" s="3" t="s">
        <v>949</v>
      </c>
      <c r="F425" s="3" t="s">
        <v>120</v>
      </c>
      <c r="G425" s="91" t="s">
        <v>950</v>
      </c>
      <c r="H425" s="3" t="s">
        <v>2537</v>
      </c>
      <c r="I425" s="92" t="s">
        <v>2544</v>
      </c>
      <c r="J425" s="94" t="s">
        <v>2564</v>
      </c>
    </row>
    <row r="426" spans="5:10" x14ac:dyDescent="0.35">
      <c r="E426" s="3" t="s">
        <v>951</v>
      </c>
      <c r="F426" s="3" t="s">
        <v>120</v>
      </c>
      <c r="G426" s="91" t="s">
        <v>952</v>
      </c>
      <c r="H426" s="3" t="s">
        <v>2537</v>
      </c>
      <c r="I426" s="92" t="s">
        <v>2544</v>
      </c>
      <c r="J426" s="94" t="s">
        <v>2564</v>
      </c>
    </row>
    <row r="427" spans="5:10" x14ac:dyDescent="0.35">
      <c r="E427" s="3" t="s">
        <v>953</v>
      </c>
      <c r="F427" s="3" t="s">
        <v>142</v>
      </c>
      <c r="G427" s="91" t="s">
        <v>954</v>
      </c>
      <c r="H427" s="3" t="s">
        <v>2537</v>
      </c>
      <c r="I427" s="92" t="s">
        <v>2544</v>
      </c>
      <c r="J427" s="94" t="s">
        <v>2564</v>
      </c>
    </row>
    <row r="428" spans="5:10" x14ac:dyDescent="0.35">
      <c r="E428" s="3" t="s">
        <v>955</v>
      </c>
      <c r="F428" s="3" t="s">
        <v>956</v>
      </c>
      <c r="G428" s="91" t="s">
        <v>954</v>
      </c>
      <c r="H428" s="3" t="s">
        <v>2537</v>
      </c>
      <c r="I428" s="92" t="s">
        <v>2544</v>
      </c>
      <c r="J428" s="94" t="s">
        <v>2564</v>
      </c>
    </row>
    <row r="429" spans="5:10" x14ac:dyDescent="0.35">
      <c r="E429" s="3" t="s">
        <v>957</v>
      </c>
      <c r="F429" s="3" t="s">
        <v>958</v>
      </c>
      <c r="G429" s="91" t="s">
        <v>942</v>
      </c>
      <c r="H429" s="3" t="s">
        <v>2537</v>
      </c>
      <c r="I429" s="92" t="s">
        <v>2542</v>
      </c>
      <c r="J429" s="94" t="s">
        <v>2563</v>
      </c>
    </row>
    <row r="430" spans="5:10" x14ac:dyDescent="0.35">
      <c r="E430" s="3" t="s">
        <v>959</v>
      </c>
      <c r="F430" s="3" t="s">
        <v>960</v>
      </c>
      <c r="G430" s="91" t="s">
        <v>942</v>
      </c>
      <c r="H430" s="3" t="s">
        <v>2537</v>
      </c>
      <c r="I430" s="92" t="s">
        <v>2542</v>
      </c>
      <c r="J430" s="94" t="s">
        <v>2563</v>
      </c>
    </row>
    <row r="431" spans="5:10" x14ac:dyDescent="0.35">
      <c r="E431" s="3" t="s">
        <v>961</v>
      </c>
      <c r="F431" s="3" t="s">
        <v>962</v>
      </c>
      <c r="G431" s="91" t="s">
        <v>942</v>
      </c>
      <c r="H431" s="3" t="s">
        <v>2537</v>
      </c>
      <c r="I431" s="92" t="s">
        <v>2542</v>
      </c>
      <c r="J431" s="94" t="s">
        <v>2563</v>
      </c>
    </row>
    <row r="432" spans="5:10" x14ac:dyDescent="0.35">
      <c r="E432" s="3" t="s">
        <v>963</v>
      </c>
      <c r="F432" s="3" t="s">
        <v>964</v>
      </c>
      <c r="G432" s="91" t="s">
        <v>942</v>
      </c>
      <c r="H432" s="3" t="s">
        <v>2540</v>
      </c>
      <c r="I432" s="92" t="s">
        <v>2542</v>
      </c>
      <c r="J432" s="94" t="s">
        <v>2563</v>
      </c>
    </row>
    <row r="433" spans="5:10" x14ac:dyDescent="0.35">
      <c r="E433" s="3" t="s">
        <v>965</v>
      </c>
      <c r="F433" s="3" t="s">
        <v>966</v>
      </c>
      <c r="G433" s="91" t="s">
        <v>967</v>
      </c>
      <c r="H433" s="3" t="s">
        <v>2540</v>
      </c>
      <c r="I433" s="92" t="s">
        <v>2547</v>
      </c>
      <c r="J433" s="93" t="s">
        <v>2565</v>
      </c>
    </row>
    <row r="434" spans="5:10" x14ac:dyDescent="0.35">
      <c r="E434" s="3" t="s">
        <v>968</v>
      </c>
      <c r="F434" s="3" t="s">
        <v>969</v>
      </c>
      <c r="G434" s="91" t="s">
        <v>911</v>
      </c>
      <c r="H434" s="3" t="s">
        <v>2540</v>
      </c>
      <c r="I434" s="92" t="s">
        <v>2542</v>
      </c>
      <c r="J434" s="94" t="s">
        <v>2563</v>
      </c>
    </row>
    <row r="435" spans="5:10" x14ac:dyDescent="0.35">
      <c r="E435" s="3" t="s">
        <v>970</v>
      </c>
      <c r="F435" s="3" t="s">
        <v>971</v>
      </c>
      <c r="G435" s="91" t="s">
        <v>972</v>
      </c>
      <c r="H435" s="3" t="s">
        <v>2537</v>
      </c>
      <c r="I435" s="92"/>
      <c r="J435" s="93"/>
    </row>
    <row r="436" spans="5:10" x14ac:dyDescent="0.35">
      <c r="E436" s="3" t="s">
        <v>973</v>
      </c>
      <c r="F436" s="3" t="s">
        <v>974</v>
      </c>
      <c r="G436" s="91" t="s">
        <v>975</v>
      </c>
      <c r="H436" s="3" t="s">
        <v>2537</v>
      </c>
      <c r="I436" s="92" t="s">
        <v>2543</v>
      </c>
      <c r="J436" s="93" t="s">
        <v>2558</v>
      </c>
    </row>
    <row r="437" spans="5:10" x14ac:dyDescent="0.35">
      <c r="E437" s="3" t="s">
        <v>976</v>
      </c>
      <c r="F437" s="3" t="s">
        <v>977</v>
      </c>
      <c r="G437" s="91" t="s">
        <v>975</v>
      </c>
      <c r="H437" s="3" t="s">
        <v>2537</v>
      </c>
      <c r="I437" s="92" t="s">
        <v>2543</v>
      </c>
      <c r="J437" s="93" t="s">
        <v>2558</v>
      </c>
    </row>
    <row r="438" spans="5:10" x14ac:dyDescent="0.35">
      <c r="E438" s="3" t="s">
        <v>978</v>
      </c>
      <c r="F438" s="3" t="s">
        <v>120</v>
      </c>
      <c r="G438" s="91" t="s">
        <v>979</v>
      </c>
      <c r="H438" s="3" t="s">
        <v>2537</v>
      </c>
      <c r="I438" s="92" t="s">
        <v>2543</v>
      </c>
      <c r="J438" s="93" t="s">
        <v>2558</v>
      </c>
    </row>
    <row r="439" spans="5:10" x14ac:dyDescent="0.35">
      <c r="E439" s="3" t="s">
        <v>980</v>
      </c>
      <c r="F439" s="3" t="s">
        <v>981</v>
      </c>
      <c r="G439" s="91" t="s">
        <v>982</v>
      </c>
      <c r="H439" s="3" t="s">
        <v>2537</v>
      </c>
      <c r="I439" s="92" t="s">
        <v>2543</v>
      </c>
      <c r="J439" s="93" t="s">
        <v>2558</v>
      </c>
    </row>
    <row r="440" spans="5:10" x14ac:dyDescent="0.35">
      <c r="E440" s="3" t="s">
        <v>983</v>
      </c>
      <c r="F440" s="3" t="s">
        <v>984</v>
      </c>
      <c r="G440" s="91" t="s">
        <v>985</v>
      </c>
      <c r="H440" s="3" t="s">
        <v>2537</v>
      </c>
      <c r="I440" s="92" t="s">
        <v>2543</v>
      </c>
      <c r="J440" s="93" t="s">
        <v>2558</v>
      </c>
    </row>
    <row r="441" spans="5:10" x14ac:dyDescent="0.35">
      <c r="E441" s="3" t="s">
        <v>986</v>
      </c>
      <c r="F441" s="3" t="s">
        <v>120</v>
      </c>
      <c r="G441" s="91" t="s">
        <v>987</v>
      </c>
      <c r="H441" s="3" t="s">
        <v>2537</v>
      </c>
      <c r="I441" s="92" t="s">
        <v>2543</v>
      </c>
      <c r="J441" s="93" t="s">
        <v>2558</v>
      </c>
    </row>
    <row r="442" spans="5:10" x14ac:dyDescent="0.35">
      <c r="E442" s="3" t="s">
        <v>988</v>
      </c>
      <c r="F442" s="3" t="s">
        <v>120</v>
      </c>
      <c r="G442" s="91" t="s">
        <v>989</v>
      </c>
      <c r="H442" s="3" t="s">
        <v>2537</v>
      </c>
      <c r="I442" s="92" t="s">
        <v>2543</v>
      </c>
      <c r="J442" s="93" t="s">
        <v>2558</v>
      </c>
    </row>
    <row r="443" spans="5:10" x14ac:dyDescent="0.35">
      <c r="E443" s="3" t="s">
        <v>990</v>
      </c>
      <c r="F443" s="3" t="s">
        <v>991</v>
      </c>
      <c r="G443" s="91" t="s">
        <v>992</v>
      </c>
      <c r="H443" s="3" t="s">
        <v>2537</v>
      </c>
      <c r="I443" s="92" t="s">
        <v>2543</v>
      </c>
      <c r="J443" s="93" t="s">
        <v>2558</v>
      </c>
    </row>
    <row r="444" spans="5:10" x14ac:dyDescent="0.35">
      <c r="E444" s="3" t="s">
        <v>993</v>
      </c>
      <c r="F444" s="3" t="s">
        <v>120</v>
      </c>
      <c r="G444" s="91" t="s">
        <v>994</v>
      </c>
      <c r="H444" s="3" t="s">
        <v>2537</v>
      </c>
      <c r="I444" s="92" t="s">
        <v>2543</v>
      </c>
      <c r="J444" s="93" t="s">
        <v>2558</v>
      </c>
    </row>
    <row r="445" spans="5:10" x14ac:dyDescent="0.35">
      <c r="E445" s="3" t="s">
        <v>995</v>
      </c>
      <c r="F445" s="3" t="s">
        <v>662</v>
      </c>
      <c r="G445" s="91" t="s">
        <v>972</v>
      </c>
      <c r="H445" s="3" t="s">
        <v>2537</v>
      </c>
      <c r="I445" s="92" t="s">
        <v>2543</v>
      </c>
      <c r="J445" s="93" t="s">
        <v>2558</v>
      </c>
    </row>
    <row r="446" spans="5:10" x14ac:dyDescent="0.35">
      <c r="E446" s="3" t="s">
        <v>996</v>
      </c>
      <c r="F446" s="3" t="s">
        <v>997</v>
      </c>
      <c r="G446" s="91" t="s">
        <v>972</v>
      </c>
      <c r="H446" s="3" t="s">
        <v>2537</v>
      </c>
      <c r="I446" s="92" t="s">
        <v>2543</v>
      </c>
      <c r="J446" s="93" t="s">
        <v>2558</v>
      </c>
    </row>
    <row r="447" spans="5:10" x14ac:dyDescent="0.35">
      <c r="E447" s="3" t="s">
        <v>998</v>
      </c>
      <c r="F447" s="3" t="s">
        <v>999</v>
      </c>
      <c r="G447" s="91" t="s">
        <v>1000</v>
      </c>
      <c r="H447" s="3" t="s">
        <v>2537</v>
      </c>
      <c r="I447" s="92" t="s">
        <v>2543</v>
      </c>
      <c r="J447" s="93" t="s">
        <v>2558</v>
      </c>
    </row>
    <row r="448" spans="5:10" x14ac:dyDescent="0.35">
      <c r="E448" s="3" t="s">
        <v>1001</v>
      </c>
      <c r="F448" s="3" t="s">
        <v>120</v>
      </c>
      <c r="G448" s="91" t="s">
        <v>1002</v>
      </c>
      <c r="H448" s="3" t="s">
        <v>2537</v>
      </c>
      <c r="I448" s="92" t="s">
        <v>2543</v>
      </c>
      <c r="J448" s="93" t="s">
        <v>2558</v>
      </c>
    </row>
    <row r="449" spans="5:10" x14ac:dyDescent="0.35">
      <c r="E449" s="3" t="s">
        <v>1003</v>
      </c>
      <c r="F449" s="3" t="s">
        <v>1004</v>
      </c>
      <c r="G449" s="91" t="s">
        <v>1005</v>
      </c>
      <c r="H449" s="3" t="s">
        <v>2537</v>
      </c>
      <c r="I449" s="92"/>
      <c r="J449" s="93"/>
    </row>
    <row r="450" spans="5:10" x14ac:dyDescent="0.35">
      <c r="E450" s="3" t="s">
        <v>1006</v>
      </c>
      <c r="F450" s="3" t="s">
        <v>1007</v>
      </c>
      <c r="G450" s="91" t="s">
        <v>1008</v>
      </c>
      <c r="H450" s="3" t="s">
        <v>2537</v>
      </c>
      <c r="I450" s="92" t="s">
        <v>519</v>
      </c>
      <c r="J450" s="94" t="s">
        <v>2561</v>
      </c>
    </row>
    <row r="451" spans="5:10" x14ac:dyDescent="0.35">
      <c r="E451" s="3" t="s">
        <v>1009</v>
      </c>
      <c r="F451" s="3" t="s">
        <v>1010</v>
      </c>
      <c r="G451" s="91" t="s">
        <v>1005</v>
      </c>
      <c r="H451" s="3" t="s">
        <v>2537</v>
      </c>
      <c r="I451" s="92" t="s">
        <v>2547</v>
      </c>
      <c r="J451" s="93" t="s">
        <v>2565</v>
      </c>
    </row>
    <row r="452" spans="5:10" x14ac:dyDescent="0.35">
      <c r="E452" s="3" t="s">
        <v>1011</v>
      </c>
      <c r="F452" s="3" t="s">
        <v>120</v>
      </c>
      <c r="G452" s="91" t="s">
        <v>1012</v>
      </c>
      <c r="H452" s="3" t="s">
        <v>2537</v>
      </c>
      <c r="I452" s="92" t="s">
        <v>2549</v>
      </c>
      <c r="J452" s="93" t="s">
        <v>2560</v>
      </c>
    </row>
    <row r="453" spans="5:10" x14ac:dyDescent="0.35">
      <c r="E453" s="3" t="s">
        <v>1013</v>
      </c>
      <c r="F453" s="3" t="s">
        <v>120</v>
      </c>
      <c r="G453" s="91" t="s">
        <v>1014</v>
      </c>
      <c r="H453" s="3" t="s">
        <v>2537</v>
      </c>
      <c r="I453" s="92" t="s">
        <v>2543</v>
      </c>
      <c r="J453" s="93" t="s">
        <v>2558</v>
      </c>
    </row>
    <row r="454" spans="5:10" x14ac:dyDescent="0.35">
      <c r="E454" s="3" t="s">
        <v>1015</v>
      </c>
      <c r="F454" s="3" t="s">
        <v>1016</v>
      </c>
      <c r="G454" s="91" t="s">
        <v>1017</v>
      </c>
      <c r="H454" s="3" t="s">
        <v>2537</v>
      </c>
      <c r="I454" s="92" t="s">
        <v>2549</v>
      </c>
      <c r="J454" s="93" t="s">
        <v>2560</v>
      </c>
    </row>
    <row r="455" spans="5:10" x14ac:dyDescent="0.35">
      <c r="E455" s="3" t="s">
        <v>1018</v>
      </c>
      <c r="F455" s="3" t="s">
        <v>129</v>
      </c>
      <c r="G455" s="91" t="s">
        <v>1019</v>
      </c>
      <c r="H455" s="3" t="s">
        <v>2537</v>
      </c>
      <c r="I455" s="92" t="s">
        <v>2542</v>
      </c>
      <c r="J455" s="94" t="s">
        <v>2563</v>
      </c>
    </row>
    <row r="456" spans="5:10" x14ac:dyDescent="0.35">
      <c r="E456" s="3" t="s">
        <v>1020</v>
      </c>
      <c r="F456" s="3" t="s">
        <v>120</v>
      </c>
      <c r="G456" s="91" t="s">
        <v>1021</v>
      </c>
      <c r="H456" s="3" t="s">
        <v>2537</v>
      </c>
      <c r="I456" s="92" t="s">
        <v>2542</v>
      </c>
      <c r="J456" s="94" t="s">
        <v>2563</v>
      </c>
    </row>
    <row r="457" spans="5:10" x14ac:dyDescent="0.35">
      <c r="E457" s="3" t="s">
        <v>1022</v>
      </c>
      <c r="F457" s="3" t="s">
        <v>120</v>
      </c>
      <c r="G457" s="91" t="s">
        <v>1023</v>
      </c>
      <c r="H457" s="3" t="s">
        <v>2537</v>
      </c>
      <c r="I457" s="92" t="s">
        <v>2547</v>
      </c>
      <c r="J457" s="93" t="s">
        <v>2565</v>
      </c>
    </row>
    <row r="458" spans="5:10" x14ac:dyDescent="0.35">
      <c r="E458" s="3" t="s">
        <v>1024</v>
      </c>
      <c r="F458" s="3" t="s">
        <v>1025</v>
      </c>
      <c r="G458" s="91" t="s">
        <v>1026</v>
      </c>
      <c r="H458" s="3" t="s">
        <v>2537</v>
      </c>
      <c r="I458" s="92" t="s">
        <v>2549</v>
      </c>
      <c r="J458" s="93" t="s">
        <v>2560</v>
      </c>
    </row>
    <row r="459" spans="5:10" x14ac:dyDescent="0.35">
      <c r="E459" s="3" t="s">
        <v>1027</v>
      </c>
      <c r="F459" s="3" t="s">
        <v>120</v>
      </c>
      <c r="G459" s="91" t="s">
        <v>1028</v>
      </c>
      <c r="H459" s="3" t="s">
        <v>2537</v>
      </c>
      <c r="I459" s="92" t="s">
        <v>2542</v>
      </c>
      <c r="J459" s="94" t="s">
        <v>2563</v>
      </c>
    </row>
    <row r="460" spans="5:10" x14ac:dyDescent="0.35">
      <c r="E460" s="3" t="s">
        <v>1029</v>
      </c>
      <c r="F460" s="3" t="s">
        <v>120</v>
      </c>
      <c r="G460" s="91" t="s">
        <v>1030</v>
      </c>
      <c r="H460" s="3" t="s">
        <v>2537</v>
      </c>
      <c r="I460" s="92" t="s">
        <v>2549</v>
      </c>
      <c r="J460" s="93" t="s">
        <v>2560</v>
      </c>
    </row>
    <row r="461" spans="5:10" x14ac:dyDescent="0.35">
      <c r="E461" s="3" t="s">
        <v>1031</v>
      </c>
      <c r="F461" s="3" t="s">
        <v>1032</v>
      </c>
      <c r="G461" s="91" t="s">
        <v>1033</v>
      </c>
      <c r="H461" s="3" t="s">
        <v>2540</v>
      </c>
      <c r="I461" s="92" t="s">
        <v>2547</v>
      </c>
      <c r="J461" s="93" t="s">
        <v>2565</v>
      </c>
    </row>
    <row r="462" spans="5:10" x14ac:dyDescent="0.35">
      <c r="E462" s="3" t="s">
        <v>1034</v>
      </c>
      <c r="F462" s="3" t="s">
        <v>1035</v>
      </c>
      <c r="G462" s="91" t="s">
        <v>1033</v>
      </c>
      <c r="H462" s="3" t="s">
        <v>2540</v>
      </c>
      <c r="I462" s="92"/>
      <c r="J462" s="93"/>
    </row>
    <row r="463" spans="5:10" x14ac:dyDescent="0.35">
      <c r="E463" s="3" t="s">
        <v>1036</v>
      </c>
      <c r="F463" s="3" t="s">
        <v>1037</v>
      </c>
      <c r="G463" s="91" t="s">
        <v>1033</v>
      </c>
      <c r="H463" s="3" t="s">
        <v>2540</v>
      </c>
      <c r="I463" s="92"/>
      <c r="J463" s="93"/>
    </row>
    <row r="464" spans="5:10" x14ac:dyDescent="0.35">
      <c r="E464" s="3" t="s">
        <v>1038</v>
      </c>
      <c r="F464" s="3" t="s">
        <v>1039</v>
      </c>
      <c r="G464" s="91" t="s">
        <v>1033</v>
      </c>
      <c r="H464" s="3" t="s">
        <v>2540</v>
      </c>
      <c r="I464" s="92"/>
      <c r="J464" s="93"/>
    </row>
    <row r="465" spans="5:10" x14ac:dyDescent="0.35">
      <c r="E465" s="3" t="s">
        <v>1040</v>
      </c>
      <c r="F465" s="3" t="s">
        <v>1041</v>
      </c>
      <c r="G465" s="91" t="s">
        <v>927</v>
      </c>
      <c r="H465" s="3" t="s">
        <v>2540</v>
      </c>
      <c r="I465" s="92" t="s">
        <v>2547</v>
      </c>
      <c r="J465" s="93" t="s">
        <v>2565</v>
      </c>
    </row>
    <row r="466" spans="5:10" x14ac:dyDescent="0.35">
      <c r="E466" s="3" t="s">
        <v>1042</v>
      </c>
      <c r="F466" s="3" t="s">
        <v>1043</v>
      </c>
      <c r="G466" s="91" t="s">
        <v>972</v>
      </c>
      <c r="H466" s="3" t="s">
        <v>2540</v>
      </c>
      <c r="I466" s="92" t="s">
        <v>2543</v>
      </c>
      <c r="J466" s="93" t="s">
        <v>2558</v>
      </c>
    </row>
    <row r="467" spans="5:10" x14ac:dyDescent="0.35">
      <c r="E467" s="3" t="s">
        <v>1044</v>
      </c>
      <c r="F467" s="3" t="s">
        <v>1045</v>
      </c>
      <c r="G467" s="91" t="s">
        <v>1008</v>
      </c>
      <c r="H467" s="3" t="s">
        <v>2540</v>
      </c>
      <c r="I467" s="92" t="s">
        <v>519</v>
      </c>
      <c r="J467" s="94" t="s">
        <v>2561</v>
      </c>
    </row>
    <row r="468" spans="5:10" x14ac:dyDescent="0.35">
      <c r="E468" s="3" t="s">
        <v>1046</v>
      </c>
      <c r="F468" s="3" t="s">
        <v>129</v>
      </c>
      <c r="G468" s="91" t="s">
        <v>1047</v>
      </c>
      <c r="H468" s="3" t="s">
        <v>2537</v>
      </c>
      <c r="I468" s="92" t="s">
        <v>519</v>
      </c>
      <c r="J468" s="94" t="s">
        <v>2561</v>
      </c>
    </row>
    <row r="469" spans="5:10" x14ac:dyDescent="0.35">
      <c r="E469" s="3" t="s">
        <v>1048</v>
      </c>
      <c r="F469" s="3" t="s">
        <v>1049</v>
      </c>
      <c r="G469" s="91" t="s">
        <v>1050</v>
      </c>
      <c r="H469" s="3" t="s">
        <v>2540</v>
      </c>
      <c r="I469" s="92" t="s">
        <v>2547</v>
      </c>
      <c r="J469" s="93" t="s">
        <v>2565</v>
      </c>
    </row>
    <row r="470" spans="5:10" x14ac:dyDescent="0.35">
      <c r="E470" s="96" t="s">
        <v>1051</v>
      </c>
      <c r="F470" s="96" t="s">
        <v>1052</v>
      </c>
      <c r="G470" s="91" t="s">
        <v>1033</v>
      </c>
      <c r="H470" s="96" t="s">
        <v>2537</v>
      </c>
      <c r="I470" s="92"/>
      <c r="J470" s="93"/>
    </row>
    <row r="471" spans="5:10" x14ac:dyDescent="0.35">
      <c r="E471" s="96" t="s">
        <v>1053</v>
      </c>
      <c r="F471" s="96" t="s">
        <v>1054</v>
      </c>
      <c r="G471" s="91" t="s">
        <v>1033</v>
      </c>
      <c r="H471" s="96" t="s">
        <v>2537</v>
      </c>
      <c r="I471" s="92" t="s">
        <v>2547</v>
      </c>
      <c r="J471" s="93" t="s">
        <v>2565</v>
      </c>
    </row>
    <row r="472" spans="5:10" x14ac:dyDescent="0.35">
      <c r="E472" s="96" t="s">
        <v>1055</v>
      </c>
      <c r="F472" s="96" t="s">
        <v>129</v>
      </c>
      <c r="G472" s="91" t="s">
        <v>1056</v>
      </c>
      <c r="H472" s="96" t="s">
        <v>2537</v>
      </c>
      <c r="I472" s="92" t="s">
        <v>2547</v>
      </c>
      <c r="J472" s="93" t="s">
        <v>2565</v>
      </c>
    </row>
    <row r="473" spans="5:10" x14ac:dyDescent="0.35">
      <c r="E473" s="96" t="s">
        <v>1057</v>
      </c>
      <c r="F473" s="96" t="s">
        <v>120</v>
      </c>
      <c r="G473" s="91" t="s">
        <v>1058</v>
      </c>
      <c r="H473" s="96" t="s">
        <v>2537</v>
      </c>
      <c r="I473" s="92" t="s">
        <v>2547</v>
      </c>
      <c r="J473" s="93" t="s">
        <v>2565</v>
      </c>
    </row>
    <row r="474" spans="5:10" x14ac:dyDescent="0.35">
      <c r="E474" s="96" t="s">
        <v>1059</v>
      </c>
      <c r="F474" s="96" t="s">
        <v>120</v>
      </c>
      <c r="G474" s="91" t="s">
        <v>1060</v>
      </c>
      <c r="H474" s="96" t="s">
        <v>2537</v>
      </c>
      <c r="I474" s="92" t="s">
        <v>2547</v>
      </c>
      <c r="J474" s="93" t="s">
        <v>2565</v>
      </c>
    </row>
    <row r="475" spans="5:10" x14ac:dyDescent="0.35">
      <c r="E475" s="96" t="s">
        <v>1061</v>
      </c>
      <c r="F475" s="96" t="s">
        <v>129</v>
      </c>
      <c r="G475" s="91" t="s">
        <v>1060</v>
      </c>
      <c r="H475" s="96" t="s">
        <v>2537</v>
      </c>
      <c r="I475" s="92" t="s">
        <v>2547</v>
      </c>
      <c r="J475" s="93" t="s">
        <v>2565</v>
      </c>
    </row>
    <row r="476" spans="5:10" x14ac:dyDescent="0.35">
      <c r="E476" s="96" t="s">
        <v>1062</v>
      </c>
      <c r="F476" s="96" t="s">
        <v>142</v>
      </c>
      <c r="G476" s="91" t="s">
        <v>1063</v>
      </c>
      <c r="H476" s="96" t="s">
        <v>2537</v>
      </c>
      <c r="I476" s="92" t="s">
        <v>2547</v>
      </c>
      <c r="J476" s="93" t="s">
        <v>2565</v>
      </c>
    </row>
    <row r="477" spans="5:10" x14ac:dyDescent="0.35">
      <c r="E477" s="96" t="s">
        <v>1064</v>
      </c>
      <c r="F477" s="96" t="s">
        <v>1065</v>
      </c>
      <c r="G477" s="91" t="s">
        <v>1066</v>
      </c>
      <c r="H477" s="96" t="s">
        <v>2537</v>
      </c>
      <c r="I477" s="92" t="s">
        <v>2547</v>
      </c>
      <c r="J477" s="93" t="s">
        <v>2565</v>
      </c>
    </row>
    <row r="478" spans="5:10" x14ac:dyDescent="0.35">
      <c r="E478" s="96" t="s">
        <v>1067</v>
      </c>
      <c r="F478" s="96" t="s">
        <v>1068</v>
      </c>
      <c r="G478" s="91" t="s">
        <v>1066</v>
      </c>
      <c r="H478" s="96" t="s">
        <v>2537</v>
      </c>
      <c r="I478" s="92" t="s">
        <v>2547</v>
      </c>
      <c r="J478" s="93" t="s">
        <v>2565</v>
      </c>
    </row>
    <row r="479" spans="5:10" x14ac:dyDescent="0.35">
      <c r="E479" s="96" t="s">
        <v>1069</v>
      </c>
      <c r="F479" s="96" t="s">
        <v>120</v>
      </c>
      <c r="G479" s="91" t="s">
        <v>1070</v>
      </c>
      <c r="H479" s="96" t="s">
        <v>2537</v>
      </c>
      <c r="I479" s="92" t="s">
        <v>2547</v>
      </c>
      <c r="J479" s="93" t="s">
        <v>2565</v>
      </c>
    </row>
    <row r="480" spans="5:10" x14ac:dyDescent="0.35">
      <c r="E480" s="96" t="s">
        <v>1071</v>
      </c>
      <c r="F480" s="96" t="s">
        <v>120</v>
      </c>
      <c r="G480" s="91" t="s">
        <v>1072</v>
      </c>
      <c r="H480" s="96" t="s">
        <v>2537</v>
      </c>
      <c r="I480" s="92" t="s">
        <v>2547</v>
      </c>
      <c r="J480" s="93" t="s">
        <v>2565</v>
      </c>
    </row>
    <row r="481" spans="5:10" x14ac:dyDescent="0.35">
      <c r="E481" s="96" t="s">
        <v>1073</v>
      </c>
      <c r="F481" s="96" t="s">
        <v>1074</v>
      </c>
      <c r="G481" s="91" t="s">
        <v>1075</v>
      </c>
      <c r="H481" s="96" t="s">
        <v>2537</v>
      </c>
      <c r="I481" s="92"/>
      <c r="J481" s="93"/>
    </row>
    <row r="482" spans="5:10" x14ac:dyDescent="0.35">
      <c r="E482" s="96" t="s">
        <v>1076</v>
      </c>
      <c r="F482" s="96" t="s">
        <v>120</v>
      </c>
      <c r="G482" s="91" t="s">
        <v>1077</v>
      </c>
      <c r="H482" s="96" t="s">
        <v>2537</v>
      </c>
      <c r="I482" s="92" t="s">
        <v>2547</v>
      </c>
      <c r="J482" s="93" t="s">
        <v>2565</v>
      </c>
    </row>
    <row r="483" spans="5:10" x14ac:dyDescent="0.35">
      <c r="E483" s="96" t="s">
        <v>1078</v>
      </c>
      <c r="F483" s="96" t="s">
        <v>1079</v>
      </c>
      <c r="G483" s="91" t="s">
        <v>1075</v>
      </c>
      <c r="H483" s="96" t="s">
        <v>2537</v>
      </c>
      <c r="I483" s="92" t="s">
        <v>2547</v>
      </c>
      <c r="J483" s="93" t="s">
        <v>2565</v>
      </c>
    </row>
    <row r="484" spans="5:10" x14ac:dyDescent="0.35">
      <c r="E484" s="96" t="s">
        <v>1080</v>
      </c>
      <c r="F484" s="96" t="s">
        <v>1081</v>
      </c>
      <c r="G484" s="91" t="s">
        <v>1075</v>
      </c>
      <c r="H484" s="96" t="s">
        <v>2537</v>
      </c>
      <c r="I484" s="92" t="s">
        <v>2547</v>
      </c>
      <c r="J484" s="93" t="s">
        <v>2565</v>
      </c>
    </row>
    <row r="485" spans="5:10" x14ac:dyDescent="0.35">
      <c r="E485" s="96" t="s">
        <v>1082</v>
      </c>
      <c r="F485" s="96" t="s">
        <v>120</v>
      </c>
      <c r="G485" s="91" t="s">
        <v>1083</v>
      </c>
      <c r="H485" s="96" t="s">
        <v>2537</v>
      </c>
      <c r="I485" s="92" t="s">
        <v>2547</v>
      </c>
      <c r="J485" s="93" t="s">
        <v>2565</v>
      </c>
    </row>
    <row r="486" spans="5:10" x14ac:dyDescent="0.35">
      <c r="E486" s="96" t="s">
        <v>1084</v>
      </c>
      <c r="F486" s="96" t="s">
        <v>120</v>
      </c>
      <c r="G486" s="91" t="s">
        <v>1085</v>
      </c>
      <c r="H486" s="96" t="s">
        <v>2537</v>
      </c>
      <c r="I486" s="92" t="s">
        <v>2547</v>
      </c>
      <c r="J486" s="93" t="s">
        <v>2565</v>
      </c>
    </row>
    <row r="487" spans="5:10" x14ac:dyDescent="0.35">
      <c r="E487" s="96" t="s">
        <v>1086</v>
      </c>
      <c r="F487" s="96" t="s">
        <v>120</v>
      </c>
      <c r="G487" s="91" t="s">
        <v>1087</v>
      </c>
      <c r="H487" s="96" t="s">
        <v>2537</v>
      </c>
      <c r="I487" s="92" t="s">
        <v>2547</v>
      </c>
      <c r="J487" s="93" t="s">
        <v>2565</v>
      </c>
    </row>
    <row r="488" spans="5:10" x14ac:dyDescent="0.35">
      <c r="E488" s="96" t="s">
        <v>1088</v>
      </c>
      <c r="F488" s="96" t="s">
        <v>120</v>
      </c>
      <c r="G488" s="91" t="s">
        <v>1089</v>
      </c>
      <c r="H488" s="96" t="s">
        <v>2537</v>
      </c>
      <c r="I488" s="92" t="s">
        <v>2547</v>
      </c>
      <c r="J488" s="93" t="s">
        <v>2565</v>
      </c>
    </row>
    <row r="489" spans="5:10" x14ac:dyDescent="0.35">
      <c r="E489" s="96" t="s">
        <v>1090</v>
      </c>
      <c r="F489" s="96" t="s">
        <v>120</v>
      </c>
      <c r="G489" s="91" t="s">
        <v>1091</v>
      </c>
      <c r="H489" s="96" t="s">
        <v>2537</v>
      </c>
      <c r="I489" s="92" t="s">
        <v>2547</v>
      </c>
      <c r="J489" s="93" t="s">
        <v>2565</v>
      </c>
    </row>
    <row r="490" spans="5:10" x14ac:dyDescent="0.35">
      <c r="E490" s="96" t="s">
        <v>1092</v>
      </c>
      <c r="F490" s="96" t="s">
        <v>120</v>
      </c>
      <c r="G490" s="91" t="s">
        <v>1093</v>
      </c>
      <c r="H490" s="96" t="s">
        <v>2537</v>
      </c>
      <c r="I490" s="92" t="s">
        <v>2547</v>
      </c>
      <c r="J490" s="93" t="s">
        <v>2565</v>
      </c>
    </row>
    <row r="491" spans="5:10" x14ac:dyDescent="0.35">
      <c r="E491" s="96" t="s">
        <v>1094</v>
      </c>
      <c r="F491" s="96" t="s">
        <v>120</v>
      </c>
      <c r="G491" s="91" t="s">
        <v>1095</v>
      </c>
      <c r="H491" s="96" t="s">
        <v>2537</v>
      </c>
      <c r="I491" s="92" t="s">
        <v>2547</v>
      </c>
      <c r="J491" s="93" t="s">
        <v>2565</v>
      </c>
    </row>
    <row r="492" spans="5:10" x14ac:dyDescent="0.35">
      <c r="E492" s="96" t="s">
        <v>1096</v>
      </c>
      <c r="F492" s="96" t="s">
        <v>142</v>
      </c>
      <c r="G492" s="91" t="s">
        <v>1097</v>
      </c>
      <c r="H492" s="96" t="s">
        <v>2537</v>
      </c>
      <c r="I492" s="92" t="s">
        <v>2547</v>
      </c>
      <c r="J492" s="93" t="s">
        <v>2565</v>
      </c>
    </row>
    <row r="493" spans="5:10" x14ac:dyDescent="0.35">
      <c r="E493" s="96" t="s">
        <v>1098</v>
      </c>
      <c r="F493" s="96" t="s">
        <v>120</v>
      </c>
      <c r="G493" s="91" t="s">
        <v>1099</v>
      </c>
      <c r="H493" s="96" t="s">
        <v>2537</v>
      </c>
      <c r="I493" s="92" t="s">
        <v>2547</v>
      </c>
      <c r="J493" s="93" t="s">
        <v>2565</v>
      </c>
    </row>
    <row r="494" spans="5:10" x14ac:dyDescent="0.35">
      <c r="E494" s="96" t="s">
        <v>1100</v>
      </c>
      <c r="F494" s="96" t="s">
        <v>120</v>
      </c>
      <c r="G494" s="91" t="s">
        <v>1101</v>
      </c>
      <c r="H494" s="96" t="s">
        <v>2537</v>
      </c>
      <c r="I494" s="92" t="s">
        <v>2547</v>
      </c>
      <c r="J494" s="93" t="s">
        <v>2565</v>
      </c>
    </row>
    <row r="495" spans="5:10" x14ac:dyDescent="0.35">
      <c r="E495" s="96" t="s">
        <v>1102</v>
      </c>
      <c r="F495" s="96" t="s">
        <v>414</v>
      </c>
      <c r="G495" s="91" t="s">
        <v>1103</v>
      </c>
      <c r="H495" s="96" t="s">
        <v>2537</v>
      </c>
      <c r="I495" s="92" t="s">
        <v>2547</v>
      </c>
      <c r="J495" s="93" t="s">
        <v>2565</v>
      </c>
    </row>
    <row r="496" spans="5:10" x14ac:dyDescent="0.35">
      <c r="E496" s="96" t="s">
        <v>1104</v>
      </c>
      <c r="F496" s="96" t="s">
        <v>120</v>
      </c>
      <c r="G496" s="91" t="s">
        <v>1105</v>
      </c>
      <c r="H496" s="96" t="s">
        <v>2537</v>
      </c>
      <c r="I496" s="92" t="s">
        <v>2547</v>
      </c>
      <c r="J496" s="93" t="s">
        <v>2565</v>
      </c>
    </row>
    <row r="497" spans="5:10" x14ac:dyDescent="0.35">
      <c r="E497" s="96" t="s">
        <v>1106</v>
      </c>
      <c r="F497" s="96" t="s">
        <v>120</v>
      </c>
      <c r="G497" s="91" t="s">
        <v>1107</v>
      </c>
      <c r="H497" s="96" t="s">
        <v>2537</v>
      </c>
      <c r="I497" s="92" t="s">
        <v>2547</v>
      </c>
      <c r="J497" s="93" t="s">
        <v>2565</v>
      </c>
    </row>
    <row r="498" spans="5:10" x14ac:dyDescent="0.35">
      <c r="E498" s="96" t="s">
        <v>1108</v>
      </c>
      <c r="F498" s="96" t="s">
        <v>1109</v>
      </c>
      <c r="G498" s="91" t="s">
        <v>1033</v>
      </c>
      <c r="H498" s="96" t="s">
        <v>2537</v>
      </c>
      <c r="I498" s="92"/>
      <c r="J498" s="93"/>
    </row>
    <row r="499" spans="5:10" x14ac:dyDescent="0.35">
      <c r="E499" s="96" t="s">
        <v>1110</v>
      </c>
      <c r="F499" s="96" t="s">
        <v>1111</v>
      </c>
      <c r="G499" s="91" t="s">
        <v>1075</v>
      </c>
      <c r="H499" s="96" t="s">
        <v>2540</v>
      </c>
      <c r="I499" s="92"/>
      <c r="J499" s="93"/>
    </row>
    <row r="500" spans="5:10" x14ac:dyDescent="0.35">
      <c r="E500" s="96" t="s">
        <v>1112</v>
      </c>
      <c r="F500" s="96" t="s">
        <v>414</v>
      </c>
      <c r="G500" s="91" t="s">
        <v>1113</v>
      </c>
      <c r="H500" s="96" t="s">
        <v>2537</v>
      </c>
      <c r="I500" s="92" t="s">
        <v>2544</v>
      </c>
      <c r="J500" s="94" t="s">
        <v>2564</v>
      </c>
    </row>
    <row r="501" spans="5:10" x14ac:dyDescent="0.35">
      <c r="E501" s="96" t="s">
        <v>1114</v>
      </c>
      <c r="F501" s="96" t="s">
        <v>1115</v>
      </c>
      <c r="G501" s="91" t="s">
        <v>1075</v>
      </c>
      <c r="H501" s="96" t="s">
        <v>2540</v>
      </c>
      <c r="I501" s="92" t="s">
        <v>2547</v>
      </c>
      <c r="J501" s="93" t="s">
        <v>2565</v>
      </c>
    </row>
    <row r="502" spans="5:10" x14ac:dyDescent="0.35">
      <c r="E502" s="3" t="s">
        <v>1116</v>
      </c>
      <c r="F502" s="3" t="s">
        <v>1117</v>
      </c>
      <c r="G502" s="91" t="s">
        <v>1118</v>
      </c>
      <c r="H502" s="3" t="s">
        <v>2537</v>
      </c>
      <c r="I502" s="92"/>
      <c r="J502" s="94"/>
    </row>
    <row r="503" spans="5:10" x14ac:dyDescent="0.35">
      <c r="E503" s="3" t="s">
        <v>1119</v>
      </c>
      <c r="F503" s="3" t="s">
        <v>120</v>
      </c>
      <c r="G503" s="91" t="s">
        <v>1120</v>
      </c>
      <c r="H503" s="3" t="s">
        <v>2537</v>
      </c>
      <c r="I503" s="92" t="s">
        <v>2536</v>
      </c>
      <c r="J503" s="94" t="s">
        <v>2566</v>
      </c>
    </row>
    <row r="504" spans="5:10" x14ac:dyDescent="0.35">
      <c r="E504" s="3" t="s">
        <v>1121</v>
      </c>
      <c r="F504" s="3" t="s">
        <v>129</v>
      </c>
      <c r="G504" s="91" t="s">
        <v>1122</v>
      </c>
      <c r="H504" s="3" t="s">
        <v>2537</v>
      </c>
      <c r="I504" s="92" t="s">
        <v>2536</v>
      </c>
      <c r="J504" s="94" t="s">
        <v>2566</v>
      </c>
    </row>
    <row r="505" spans="5:10" x14ac:dyDescent="0.35">
      <c r="E505" s="3" t="s">
        <v>1123</v>
      </c>
      <c r="F505" s="3" t="s">
        <v>120</v>
      </c>
      <c r="G505" s="91" t="s">
        <v>1124</v>
      </c>
      <c r="H505" s="3" t="s">
        <v>2537</v>
      </c>
      <c r="I505" s="92" t="s">
        <v>2536</v>
      </c>
      <c r="J505" s="94" t="s">
        <v>2566</v>
      </c>
    </row>
    <row r="506" spans="5:10" x14ac:dyDescent="0.35">
      <c r="E506" s="3" t="s">
        <v>1125</v>
      </c>
      <c r="F506" s="3" t="s">
        <v>120</v>
      </c>
      <c r="G506" s="91" t="s">
        <v>1126</v>
      </c>
      <c r="H506" s="3" t="s">
        <v>2537</v>
      </c>
      <c r="I506" s="92" t="s">
        <v>2536</v>
      </c>
      <c r="J506" s="94" t="s">
        <v>2566</v>
      </c>
    </row>
    <row r="507" spans="5:10" x14ac:dyDescent="0.35">
      <c r="E507" s="3" t="s">
        <v>1127</v>
      </c>
      <c r="F507" s="3" t="s">
        <v>1128</v>
      </c>
      <c r="G507" s="91" t="s">
        <v>1113</v>
      </c>
      <c r="H507" s="3" t="s">
        <v>2537</v>
      </c>
      <c r="I507" s="92" t="s">
        <v>2536</v>
      </c>
      <c r="J507" s="94" t="s">
        <v>2566</v>
      </c>
    </row>
    <row r="508" spans="5:10" x14ac:dyDescent="0.35">
      <c r="E508" s="3" t="s">
        <v>1129</v>
      </c>
      <c r="F508" s="3" t="s">
        <v>1130</v>
      </c>
      <c r="G508" s="91" t="s">
        <v>1113</v>
      </c>
      <c r="H508" s="3" t="s">
        <v>2537</v>
      </c>
      <c r="I508" s="92" t="s">
        <v>2536</v>
      </c>
      <c r="J508" s="94" t="s">
        <v>2566</v>
      </c>
    </row>
    <row r="509" spans="5:10" x14ac:dyDescent="0.35">
      <c r="E509" s="3" t="s">
        <v>1131</v>
      </c>
      <c r="F509" s="3" t="s">
        <v>414</v>
      </c>
      <c r="G509" s="91" t="s">
        <v>1113</v>
      </c>
      <c r="H509" s="3" t="s">
        <v>2537</v>
      </c>
      <c r="I509" s="92" t="s">
        <v>2536</v>
      </c>
      <c r="J509" s="94" t="s">
        <v>2566</v>
      </c>
    </row>
    <row r="510" spans="5:10" x14ac:dyDescent="0.35">
      <c r="E510" s="3" t="s">
        <v>1132</v>
      </c>
      <c r="F510" s="3" t="s">
        <v>1133</v>
      </c>
      <c r="G510" s="91" t="s">
        <v>1113</v>
      </c>
      <c r="H510" s="3" t="s">
        <v>2537</v>
      </c>
      <c r="I510" s="92" t="s">
        <v>2536</v>
      </c>
      <c r="J510" s="94" t="s">
        <v>2566</v>
      </c>
    </row>
    <row r="511" spans="5:10" x14ac:dyDescent="0.35">
      <c r="E511" s="3" t="s">
        <v>1134</v>
      </c>
      <c r="F511" s="3" t="s">
        <v>1135</v>
      </c>
      <c r="G511" s="91" t="s">
        <v>1113</v>
      </c>
      <c r="H511" s="3" t="s">
        <v>2540</v>
      </c>
      <c r="I511" s="92" t="s">
        <v>2536</v>
      </c>
      <c r="J511" s="94" t="s">
        <v>2566</v>
      </c>
    </row>
    <row r="512" spans="5:10" x14ac:dyDescent="0.35">
      <c r="E512" s="3" t="s">
        <v>1136</v>
      </c>
      <c r="F512" s="3" t="s">
        <v>1137</v>
      </c>
      <c r="G512" s="91" t="s">
        <v>1118</v>
      </c>
      <c r="H512" s="3" t="s">
        <v>2537</v>
      </c>
      <c r="I512" s="92" t="s">
        <v>2536</v>
      </c>
      <c r="J512" s="94" t="s">
        <v>2566</v>
      </c>
    </row>
    <row r="513" spans="5:10" x14ac:dyDescent="0.35">
      <c r="E513" s="3" t="s">
        <v>1138</v>
      </c>
      <c r="F513" s="3" t="s">
        <v>1139</v>
      </c>
      <c r="G513" s="91" t="s">
        <v>1118</v>
      </c>
      <c r="H513" s="3" t="s">
        <v>2537</v>
      </c>
      <c r="I513" s="92" t="s">
        <v>2536</v>
      </c>
      <c r="J513" s="94" t="s">
        <v>2566</v>
      </c>
    </row>
    <row r="514" spans="5:10" x14ac:dyDescent="0.35">
      <c r="E514" s="3" t="s">
        <v>1140</v>
      </c>
      <c r="F514" s="3" t="s">
        <v>1141</v>
      </c>
      <c r="G514" s="91" t="s">
        <v>1118</v>
      </c>
      <c r="H514" s="3" t="s">
        <v>2537</v>
      </c>
      <c r="I514" s="92" t="s">
        <v>2536</v>
      </c>
      <c r="J514" s="94" t="s">
        <v>2566</v>
      </c>
    </row>
    <row r="515" spans="5:10" x14ac:dyDescent="0.35">
      <c r="E515" s="3" t="s">
        <v>1142</v>
      </c>
      <c r="F515" s="3" t="s">
        <v>1143</v>
      </c>
      <c r="G515" s="91" t="s">
        <v>1118</v>
      </c>
      <c r="H515" s="3" t="s">
        <v>2537</v>
      </c>
      <c r="I515" s="92" t="s">
        <v>2536</v>
      </c>
      <c r="J515" s="94" t="s">
        <v>2566</v>
      </c>
    </row>
    <row r="516" spans="5:10" x14ac:dyDescent="0.35">
      <c r="E516" s="3" t="s">
        <v>1144</v>
      </c>
      <c r="F516" s="3" t="s">
        <v>1145</v>
      </c>
      <c r="G516" s="91" t="s">
        <v>1118</v>
      </c>
      <c r="H516" s="3" t="s">
        <v>2537</v>
      </c>
      <c r="I516" s="92" t="s">
        <v>2536</v>
      </c>
      <c r="J516" s="94" t="s">
        <v>2566</v>
      </c>
    </row>
    <row r="517" spans="5:10" x14ac:dyDescent="0.35">
      <c r="E517" s="3" t="s">
        <v>1146</v>
      </c>
      <c r="F517" s="3" t="s">
        <v>1147</v>
      </c>
      <c r="G517" s="91" t="s">
        <v>1118</v>
      </c>
      <c r="H517" s="3" t="s">
        <v>2537</v>
      </c>
      <c r="I517" s="92" t="s">
        <v>2536</v>
      </c>
      <c r="J517" s="94" t="s">
        <v>2566</v>
      </c>
    </row>
    <row r="518" spans="5:10" x14ac:dyDescent="0.35">
      <c r="E518" s="3" t="s">
        <v>1148</v>
      </c>
      <c r="F518" s="3" t="s">
        <v>120</v>
      </c>
      <c r="G518" s="91" t="s">
        <v>1149</v>
      </c>
      <c r="H518" s="3" t="s">
        <v>2537</v>
      </c>
      <c r="I518" s="92" t="s">
        <v>2536</v>
      </c>
      <c r="J518" s="94" t="s">
        <v>2566</v>
      </c>
    </row>
    <row r="519" spans="5:10" x14ac:dyDescent="0.35">
      <c r="E519" s="3" t="s">
        <v>1150</v>
      </c>
      <c r="F519" s="3" t="s">
        <v>1151</v>
      </c>
      <c r="G519" s="91" t="s">
        <v>1152</v>
      </c>
      <c r="H519" s="3" t="s">
        <v>2537</v>
      </c>
      <c r="I519" s="92" t="s">
        <v>2547</v>
      </c>
      <c r="J519" s="93" t="s">
        <v>2565</v>
      </c>
    </row>
    <row r="520" spans="5:10" x14ac:dyDescent="0.35">
      <c r="E520" s="3" t="s">
        <v>1153</v>
      </c>
      <c r="F520" s="3" t="s">
        <v>1154</v>
      </c>
      <c r="G520" s="91" t="s">
        <v>1155</v>
      </c>
      <c r="H520" s="3" t="s">
        <v>2537</v>
      </c>
      <c r="I520" s="92"/>
      <c r="J520" s="94"/>
    </row>
    <row r="521" spans="5:10" x14ac:dyDescent="0.35">
      <c r="E521" s="3" t="s">
        <v>1156</v>
      </c>
      <c r="F521" s="3" t="s">
        <v>1157</v>
      </c>
      <c r="G521" s="91" t="s">
        <v>1155</v>
      </c>
      <c r="H521" s="3" t="s">
        <v>2537</v>
      </c>
      <c r="I521" s="92"/>
      <c r="J521" s="94"/>
    </row>
    <row r="522" spans="5:10" x14ac:dyDescent="0.35">
      <c r="E522" s="3" t="s">
        <v>1158</v>
      </c>
      <c r="F522" s="3" t="s">
        <v>120</v>
      </c>
      <c r="G522" s="91" t="s">
        <v>1159</v>
      </c>
      <c r="H522" s="3" t="s">
        <v>2537</v>
      </c>
      <c r="I522" s="92" t="s">
        <v>2536</v>
      </c>
      <c r="J522" s="94" t="s">
        <v>2566</v>
      </c>
    </row>
    <row r="523" spans="5:10" x14ac:dyDescent="0.35">
      <c r="E523" s="3" t="s">
        <v>1160</v>
      </c>
      <c r="F523" s="3" t="s">
        <v>129</v>
      </c>
      <c r="G523" s="91" t="s">
        <v>1161</v>
      </c>
      <c r="H523" s="3" t="s">
        <v>2537</v>
      </c>
      <c r="I523" s="92" t="s">
        <v>2536</v>
      </c>
      <c r="J523" s="94" t="s">
        <v>2566</v>
      </c>
    </row>
    <row r="524" spans="5:10" x14ac:dyDescent="0.35">
      <c r="E524" s="3" t="s">
        <v>1162</v>
      </c>
      <c r="F524" s="3" t="s">
        <v>1163</v>
      </c>
      <c r="G524" s="91" t="s">
        <v>1164</v>
      </c>
      <c r="H524" s="3" t="s">
        <v>2537</v>
      </c>
      <c r="I524" s="92" t="s">
        <v>2536</v>
      </c>
      <c r="J524" s="94" t="s">
        <v>2566</v>
      </c>
    </row>
    <row r="525" spans="5:10" x14ac:dyDescent="0.35">
      <c r="E525" s="3" t="s">
        <v>1165</v>
      </c>
      <c r="F525" s="3" t="s">
        <v>1166</v>
      </c>
      <c r="G525" s="91" t="s">
        <v>1164</v>
      </c>
      <c r="H525" s="3" t="s">
        <v>2537</v>
      </c>
      <c r="I525" s="92" t="s">
        <v>2536</v>
      </c>
      <c r="J525" s="94" t="s">
        <v>2566</v>
      </c>
    </row>
    <row r="526" spans="5:10" x14ac:dyDescent="0.35">
      <c r="E526" s="3" t="s">
        <v>1167</v>
      </c>
      <c r="F526" s="3" t="s">
        <v>1168</v>
      </c>
      <c r="G526" s="91" t="s">
        <v>1164</v>
      </c>
      <c r="H526" s="3" t="s">
        <v>2537</v>
      </c>
      <c r="I526" s="92" t="s">
        <v>2536</v>
      </c>
      <c r="J526" s="94" t="s">
        <v>2566</v>
      </c>
    </row>
    <row r="527" spans="5:10" x14ac:dyDescent="0.35">
      <c r="E527" s="3" t="s">
        <v>1169</v>
      </c>
      <c r="F527" s="3" t="s">
        <v>1170</v>
      </c>
      <c r="G527" s="91" t="s">
        <v>1164</v>
      </c>
      <c r="H527" s="3" t="s">
        <v>2537</v>
      </c>
      <c r="I527" s="92" t="s">
        <v>2536</v>
      </c>
      <c r="J527" s="94" t="s">
        <v>2566</v>
      </c>
    </row>
    <row r="528" spans="5:10" x14ac:dyDescent="0.35">
      <c r="E528" s="3" t="s">
        <v>1171</v>
      </c>
      <c r="F528" s="3" t="s">
        <v>1172</v>
      </c>
      <c r="G528" s="91" t="s">
        <v>1155</v>
      </c>
      <c r="H528" s="3" t="s">
        <v>2537</v>
      </c>
      <c r="I528" s="92" t="s">
        <v>2536</v>
      </c>
      <c r="J528" s="94" t="s">
        <v>2566</v>
      </c>
    </row>
    <row r="529" spans="5:10" x14ac:dyDescent="0.35">
      <c r="E529" s="3" t="s">
        <v>1173</v>
      </c>
      <c r="F529" s="3" t="s">
        <v>1174</v>
      </c>
      <c r="G529" s="91" t="s">
        <v>1155</v>
      </c>
      <c r="H529" s="3" t="s">
        <v>2537</v>
      </c>
      <c r="I529" s="92" t="s">
        <v>2536</v>
      </c>
      <c r="J529" s="94" t="s">
        <v>2566</v>
      </c>
    </row>
    <row r="530" spans="5:10" x14ac:dyDescent="0.35">
      <c r="E530" s="3" t="s">
        <v>1175</v>
      </c>
      <c r="F530" s="3" t="s">
        <v>1176</v>
      </c>
      <c r="G530" s="91" t="s">
        <v>1155</v>
      </c>
      <c r="H530" s="3" t="s">
        <v>2537</v>
      </c>
      <c r="I530" s="92" t="s">
        <v>2536</v>
      </c>
      <c r="J530" s="94" t="s">
        <v>2566</v>
      </c>
    </row>
    <row r="531" spans="5:10" x14ac:dyDescent="0.35">
      <c r="E531" s="3" t="s">
        <v>1177</v>
      </c>
      <c r="F531" s="3" t="s">
        <v>1178</v>
      </c>
      <c r="G531" s="91" t="s">
        <v>1155</v>
      </c>
      <c r="H531" s="3" t="s">
        <v>2537</v>
      </c>
      <c r="I531" s="92" t="s">
        <v>2536</v>
      </c>
      <c r="J531" s="94" t="s">
        <v>2566</v>
      </c>
    </row>
    <row r="532" spans="5:10" x14ac:dyDescent="0.35">
      <c r="E532" s="3" t="s">
        <v>1179</v>
      </c>
      <c r="F532" s="3" t="s">
        <v>120</v>
      </c>
      <c r="G532" s="91" t="s">
        <v>1180</v>
      </c>
      <c r="H532" s="3" t="s">
        <v>2537</v>
      </c>
      <c r="I532" s="92" t="s">
        <v>2536</v>
      </c>
      <c r="J532" s="94" t="s">
        <v>2566</v>
      </c>
    </row>
    <row r="533" spans="5:10" x14ac:dyDescent="0.35">
      <c r="E533" s="3" t="s">
        <v>1181</v>
      </c>
      <c r="F533" s="3" t="s">
        <v>1182</v>
      </c>
      <c r="G533" s="91" t="s">
        <v>1183</v>
      </c>
      <c r="H533" s="3" t="s">
        <v>2540</v>
      </c>
      <c r="I533" s="92" t="s">
        <v>2536</v>
      </c>
      <c r="J533" s="94" t="s">
        <v>2566</v>
      </c>
    </row>
    <row r="534" spans="5:10" x14ac:dyDescent="0.35">
      <c r="E534" s="3" t="s">
        <v>1184</v>
      </c>
      <c r="F534" s="3" t="s">
        <v>1185</v>
      </c>
      <c r="G534" s="91" t="s">
        <v>1183</v>
      </c>
      <c r="H534" s="3" t="s">
        <v>2537</v>
      </c>
      <c r="I534" s="92"/>
      <c r="J534" s="94"/>
    </row>
    <row r="535" spans="5:10" x14ac:dyDescent="0.35">
      <c r="E535" s="3" t="s">
        <v>1186</v>
      </c>
      <c r="F535" s="3" t="s">
        <v>1187</v>
      </c>
      <c r="G535" s="91" t="s">
        <v>1188</v>
      </c>
      <c r="H535" s="3" t="s">
        <v>2537</v>
      </c>
      <c r="I535" s="92" t="s">
        <v>2536</v>
      </c>
      <c r="J535" s="94" t="s">
        <v>2566</v>
      </c>
    </row>
    <row r="536" spans="5:10" x14ac:dyDescent="0.35">
      <c r="E536" s="3" t="s">
        <v>1189</v>
      </c>
      <c r="F536" s="3" t="s">
        <v>120</v>
      </c>
      <c r="G536" s="91" t="s">
        <v>1190</v>
      </c>
      <c r="H536" s="3" t="s">
        <v>2537</v>
      </c>
      <c r="I536" s="92" t="s">
        <v>2536</v>
      </c>
      <c r="J536" s="94" t="s">
        <v>2566</v>
      </c>
    </row>
    <row r="537" spans="5:10" x14ac:dyDescent="0.35">
      <c r="E537" s="3" t="s">
        <v>1191</v>
      </c>
      <c r="F537" s="3" t="s">
        <v>1192</v>
      </c>
      <c r="G537" s="91" t="s">
        <v>1193</v>
      </c>
      <c r="H537" s="3" t="s">
        <v>2537</v>
      </c>
      <c r="I537" s="92" t="s">
        <v>2536</v>
      </c>
      <c r="J537" s="94" t="s">
        <v>2566</v>
      </c>
    </row>
    <row r="538" spans="5:10" x14ac:dyDescent="0.35">
      <c r="E538" s="3" t="s">
        <v>1194</v>
      </c>
      <c r="F538" s="3" t="s">
        <v>1195</v>
      </c>
      <c r="G538" s="91" t="s">
        <v>1193</v>
      </c>
      <c r="H538" s="3" t="s">
        <v>2537</v>
      </c>
      <c r="I538" s="92" t="s">
        <v>2536</v>
      </c>
      <c r="J538" s="94" t="s">
        <v>2566</v>
      </c>
    </row>
    <row r="539" spans="5:10" x14ac:dyDescent="0.35">
      <c r="E539" s="3" t="s">
        <v>1196</v>
      </c>
      <c r="F539" s="3" t="s">
        <v>142</v>
      </c>
      <c r="G539" s="91" t="s">
        <v>1197</v>
      </c>
      <c r="H539" s="3" t="s">
        <v>2537</v>
      </c>
      <c r="I539" s="92" t="s">
        <v>2536</v>
      </c>
      <c r="J539" s="94" t="s">
        <v>2566</v>
      </c>
    </row>
    <row r="540" spans="5:10" x14ac:dyDescent="0.35">
      <c r="E540" s="3" t="s">
        <v>1198</v>
      </c>
      <c r="F540" s="3" t="s">
        <v>1199</v>
      </c>
      <c r="G540" s="91" t="s">
        <v>1197</v>
      </c>
      <c r="H540" s="3" t="s">
        <v>2537</v>
      </c>
      <c r="I540" s="92" t="s">
        <v>2536</v>
      </c>
      <c r="J540" s="94" t="s">
        <v>2566</v>
      </c>
    </row>
    <row r="541" spans="5:10" x14ac:dyDescent="0.35">
      <c r="E541" s="3" t="s">
        <v>1200</v>
      </c>
      <c r="F541" s="3" t="s">
        <v>499</v>
      </c>
      <c r="G541" s="91" t="s">
        <v>1201</v>
      </c>
      <c r="H541" s="3" t="s">
        <v>2537</v>
      </c>
      <c r="I541" s="92" t="s">
        <v>2536</v>
      </c>
      <c r="J541" s="94" t="s">
        <v>2566</v>
      </c>
    </row>
    <row r="542" spans="5:10" x14ac:dyDescent="0.35">
      <c r="E542" s="3" t="s">
        <v>1202</v>
      </c>
      <c r="F542" s="3" t="s">
        <v>142</v>
      </c>
      <c r="G542" s="91" t="s">
        <v>1201</v>
      </c>
      <c r="H542" s="3" t="s">
        <v>2537</v>
      </c>
      <c r="I542" s="92" t="s">
        <v>2536</v>
      </c>
      <c r="J542" s="94" t="s">
        <v>2566</v>
      </c>
    </row>
    <row r="543" spans="5:10" x14ac:dyDescent="0.35">
      <c r="E543" s="3" t="s">
        <v>1203</v>
      </c>
      <c r="F543" s="3" t="s">
        <v>1204</v>
      </c>
      <c r="G543" s="91" t="s">
        <v>1183</v>
      </c>
      <c r="H543" s="3" t="s">
        <v>2537</v>
      </c>
      <c r="I543" s="92" t="s">
        <v>2536</v>
      </c>
      <c r="J543" s="94" t="s">
        <v>2566</v>
      </c>
    </row>
    <row r="544" spans="5:10" x14ac:dyDescent="0.35">
      <c r="E544" s="3" t="s">
        <v>1205</v>
      </c>
      <c r="F544" s="3" t="s">
        <v>1206</v>
      </c>
      <c r="G544" s="91" t="s">
        <v>1183</v>
      </c>
      <c r="H544" s="3" t="s">
        <v>2537</v>
      </c>
      <c r="I544" s="92" t="s">
        <v>2536</v>
      </c>
      <c r="J544" s="94" t="s">
        <v>2566</v>
      </c>
    </row>
    <row r="545" spans="5:10" x14ac:dyDescent="0.35">
      <c r="E545" s="3" t="s">
        <v>1207</v>
      </c>
      <c r="F545" s="3" t="s">
        <v>597</v>
      </c>
      <c r="G545" s="91" t="s">
        <v>1183</v>
      </c>
      <c r="H545" s="3" t="s">
        <v>2537</v>
      </c>
      <c r="I545" s="92" t="s">
        <v>2536</v>
      </c>
      <c r="J545" s="94" t="s">
        <v>2566</v>
      </c>
    </row>
    <row r="546" spans="5:10" x14ac:dyDescent="0.35">
      <c r="E546" s="3" t="s">
        <v>1208</v>
      </c>
      <c r="F546" s="3" t="s">
        <v>1209</v>
      </c>
      <c r="G546" s="91" t="s">
        <v>1183</v>
      </c>
      <c r="H546" s="3" t="s">
        <v>2537</v>
      </c>
      <c r="I546" s="92" t="s">
        <v>2536</v>
      </c>
      <c r="J546" s="94" t="s">
        <v>2566</v>
      </c>
    </row>
    <row r="547" spans="5:10" x14ac:dyDescent="0.35">
      <c r="E547" s="3" t="s">
        <v>1210</v>
      </c>
      <c r="F547" s="3" t="s">
        <v>120</v>
      </c>
      <c r="G547" s="91" t="s">
        <v>1211</v>
      </c>
      <c r="H547" s="3" t="s">
        <v>2537</v>
      </c>
      <c r="I547" s="92" t="s">
        <v>2536</v>
      </c>
      <c r="J547" s="94" t="s">
        <v>2566</v>
      </c>
    </row>
    <row r="548" spans="5:10" x14ac:dyDescent="0.35">
      <c r="E548" s="3" t="s">
        <v>1212</v>
      </c>
      <c r="F548" s="3" t="s">
        <v>120</v>
      </c>
      <c r="G548" s="91" t="s">
        <v>1213</v>
      </c>
      <c r="H548" s="3" t="s">
        <v>2537</v>
      </c>
      <c r="I548" s="92" t="s">
        <v>2536</v>
      </c>
      <c r="J548" s="94" t="s">
        <v>2566</v>
      </c>
    </row>
    <row r="549" spans="5:10" x14ac:dyDescent="0.35">
      <c r="E549" s="3" t="s">
        <v>1214</v>
      </c>
      <c r="F549" s="3" t="s">
        <v>1215</v>
      </c>
      <c r="G549" s="91" t="s">
        <v>1216</v>
      </c>
      <c r="H549" s="3" t="s">
        <v>2540</v>
      </c>
      <c r="I549" s="92" t="s">
        <v>2536</v>
      </c>
      <c r="J549" s="94" t="s">
        <v>2566</v>
      </c>
    </row>
    <row r="550" spans="5:10" x14ac:dyDescent="0.35">
      <c r="E550" s="3" t="s">
        <v>1217</v>
      </c>
      <c r="F550" s="3" t="s">
        <v>129</v>
      </c>
      <c r="G550" s="91" t="s">
        <v>1216</v>
      </c>
      <c r="H550" s="3" t="s">
        <v>2537</v>
      </c>
      <c r="I550" s="92" t="s">
        <v>2536</v>
      </c>
      <c r="J550" s="94" t="s">
        <v>2566</v>
      </c>
    </row>
    <row r="551" spans="5:10" x14ac:dyDescent="0.35">
      <c r="E551" s="3" t="s">
        <v>1218</v>
      </c>
      <c r="F551" s="3" t="s">
        <v>1219</v>
      </c>
      <c r="G551" s="91" t="s">
        <v>1216</v>
      </c>
      <c r="H551" s="3" t="s">
        <v>2537</v>
      </c>
      <c r="I551" s="92" t="s">
        <v>2536</v>
      </c>
      <c r="J551" s="94" t="s">
        <v>2566</v>
      </c>
    </row>
    <row r="552" spans="5:10" x14ac:dyDescent="0.35">
      <c r="E552" s="3" t="s">
        <v>1220</v>
      </c>
      <c r="F552" s="3" t="s">
        <v>1221</v>
      </c>
      <c r="G552" s="91" t="s">
        <v>1155</v>
      </c>
      <c r="H552" s="3" t="s">
        <v>2540</v>
      </c>
      <c r="I552" s="92" t="s">
        <v>2536</v>
      </c>
      <c r="J552" s="94" t="s">
        <v>2566</v>
      </c>
    </row>
    <row r="553" spans="5:10" x14ac:dyDescent="0.35">
      <c r="E553" s="3" t="s">
        <v>1222</v>
      </c>
      <c r="F553" s="3" t="s">
        <v>641</v>
      </c>
      <c r="G553" s="91" t="s">
        <v>1164</v>
      </c>
      <c r="H553" s="3" t="s">
        <v>2540</v>
      </c>
      <c r="I553" s="92" t="s">
        <v>2536</v>
      </c>
      <c r="J553" s="94" t="s">
        <v>2566</v>
      </c>
    </row>
    <row r="554" spans="5:10" x14ac:dyDescent="0.35">
      <c r="E554" s="3" t="s">
        <v>1223</v>
      </c>
      <c r="F554" s="3" t="s">
        <v>643</v>
      </c>
      <c r="G554" s="91" t="s">
        <v>1164</v>
      </c>
      <c r="H554" s="3" t="s">
        <v>2540</v>
      </c>
      <c r="I554" s="92"/>
      <c r="J554" s="94"/>
    </row>
    <row r="555" spans="5:10" x14ac:dyDescent="0.35">
      <c r="E555" s="3" t="s">
        <v>1224</v>
      </c>
      <c r="F555" s="3" t="s">
        <v>1225</v>
      </c>
      <c r="G555" s="91" t="s">
        <v>1164</v>
      </c>
      <c r="H555" s="3" t="s">
        <v>2540</v>
      </c>
      <c r="I555" s="92"/>
      <c r="J555" s="94"/>
    </row>
    <row r="556" spans="5:10" x14ac:dyDescent="0.35">
      <c r="E556" s="3" t="s">
        <v>1226</v>
      </c>
      <c r="F556" s="3" t="s">
        <v>1227</v>
      </c>
      <c r="G556" s="91" t="s">
        <v>1164</v>
      </c>
      <c r="H556" s="3" t="s">
        <v>2540</v>
      </c>
      <c r="I556" s="92"/>
      <c r="J556" s="94"/>
    </row>
    <row r="557" spans="5:10" x14ac:dyDescent="0.35">
      <c r="E557" s="3" t="s">
        <v>1228</v>
      </c>
      <c r="F557" s="3" t="s">
        <v>1229</v>
      </c>
      <c r="G557" s="91" t="s">
        <v>1164</v>
      </c>
      <c r="H557" s="3" t="s">
        <v>2540</v>
      </c>
      <c r="I557" s="92"/>
      <c r="J557" s="94"/>
    </row>
    <row r="558" spans="5:10" x14ac:dyDescent="0.35">
      <c r="E558" s="3" t="s">
        <v>1230</v>
      </c>
      <c r="F558" s="3" t="s">
        <v>1231</v>
      </c>
      <c r="G558" s="91" t="s">
        <v>1232</v>
      </c>
      <c r="H558" s="3" t="s">
        <v>2537</v>
      </c>
      <c r="I558" s="92"/>
      <c r="J558" s="94"/>
    </row>
    <row r="559" spans="5:10" x14ac:dyDescent="0.35">
      <c r="E559" s="3" t="s">
        <v>1233</v>
      </c>
      <c r="F559" s="3" t="s">
        <v>120</v>
      </c>
      <c r="G559" s="91" t="s">
        <v>1234</v>
      </c>
      <c r="H559" s="3" t="s">
        <v>2537</v>
      </c>
      <c r="I559" s="92" t="s">
        <v>2551</v>
      </c>
      <c r="J559" s="94" t="s">
        <v>2567</v>
      </c>
    </row>
    <row r="560" spans="5:10" x14ac:dyDescent="0.35">
      <c r="E560" s="3" t="s">
        <v>1235</v>
      </c>
      <c r="F560" s="3" t="s">
        <v>1236</v>
      </c>
      <c r="G560" s="91" t="s">
        <v>1237</v>
      </c>
      <c r="H560" s="3" t="s">
        <v>2537</v>
      </c>
      <c r="I560" s="92" t="s">
        <v>2551</v>
      </c>
      <c r="J560" s="94" t="s">
        <v>2567</v>
      </c>
    </row>
    <row r="561" spans="5:10" x14ac:dyDescent="0.35">
      <c r="E561" s="3" t="s">
        <v>1238</v>
      </c>
      <c r="F561" s="3" t="s">
        <v>1239</v>
      </c>
      <c r="G561" s="91" t="s">
        <v>1237</v>
      </c>
      <c r="H561" s="3" t="s">
        <v>2537</v>
      </c>
      <c r="I561" s="92" t="s">
        <v>2551</v>
      </c>
      <c r="J561" s="94" t="s">
        <v>2567</v>
      </c>
    </row>
    <row r="562" spans="5:10" x14ac:dyDescent="0.35">
      <c r="E562" s="3" t="s">
        <v>1240</v>
      </c>
      <c r="F562" s="3" t="s">
        <v>1241</v>
      </c>
      <c r="G562" s="91" t="s">
        <v>1232</v>
      </c>
      <c r="H562" s="3" t="s">
        <v>2537</v>
      </c>
      <c r="I562" s="92" t="s">
        <v>2551</v>
      </c>
      <c r="J562" s="94" t="s">
        <v>2567</v>
      </c>
    </row>
    <row r="563" spans="5:10" x14ac:dyDescent="0.35">
      <c r="E563" s="3" t="s">
        <v>1242</v>
      </c>
      <c r="F563" s="3" t="s">
        <v>1243</v>
      </c>
      <c r="G563" s="91" t="s">
        <v>1232</v>
      </c>
      <c r="H563" s="3" t="s">
        <v>2537</v>
      </c>
      <c r="I563" s="92" t="s">
        <v>2551</v>
      </c>
      <c r="J563" s="94" t="s">
        <v>2567</v>
      </c>
    </row>
    <row r="564" spans="5:10" x14ac:dyDescent="0.35">
      <c r="E564" s="3" t="s">
        <v>1244</v>
      </c>
      <c r="F564" s="3" t="s">
        <v>1245</v>
      </c>
      <c r="G564" s="91" t="s">
        <v>1232</v>
      </c>
      <c r="H564" s="3" t="s">
        <v>2537</v>
      </c>
      <c r="I564" s="92" t="s">
        <v>2551</v>
      </c>
      <c r="J564" s="94" t="s">
        <v>2567</v>
      </c>
    </row>
    <row r="565" spans="5:10" x14ac:dyDescent="0.35">
      <c r="E565" s="3" t="s">
        <v>1246</v>
      </c>
      <c r="F565" s="3" t="s">
        <v>1247</v>
      </c>
      <c r="G565" s="91" t="s">
        <v>1232</v>
      </c>
      <c r="H565" s="3" t="s">
        <v>2540</v>
      </c>
      <c r="I565" s="92" t="s">
        <v>2551</v>
      </c>
      <c r="J565" s="94" t="s">
        <v>2567</v>
      </c>
    </row>
    <row r="566" spans="5:10" x14ac:dyDescent="0.35">
      <c r="E566" s="3" t="s">
        <v>1248</v>
      </c>
      <c r="F566" s="3" t="s">
        <v>1249</v>
      </c>
      <c r="G566" s="91" t="s">
        <v>1250</v>
      </c>
      <c r="H566" s="3" t="s">
        <v>2537</v>
      </c>
      <c r="I566" s="92"/>
      <c r="J566" s="94"/>
    </row>
    <row r="567" spans="5:10" x14ac:dyDescent="0.35">
      <c r="E567" s="3" t="s">
        <v>1251</v>
      </c>
      <c r="F567" s="3" t="s">
        <v>129</v>
      </c>
      <c r="G567" s="91" t="s">
        <v>1252</v>
      </c>
      <c r="H567" s="3" t="s">
        <v>2537</v>
      </c>
      <c r="I567" s="92" t="s">
        <v>2536</v>
      </c>
      <c r="J567" s="94" t="s">
        <v>2566</v>
      </c>
    </row>
    <row r="568" spans="5:10" x14ac:dyDescent="0.35">
      <c r="E568" s="3" t="s">
        <v>1253</v>
      </c>
      <c r="F568" s="3" t="s">
        <v>129</v>
      </c>
      <c r="G568" s="91" t="s">
        <v>1254</v>
      </c>
      <c r="H568" s="3" t="s">
        <v>2537</v>
      </c>
      <c r="I568" s="92" t="s">
        <v>2536</v>
      </c>
      <c r="J568" s="94" t="s">
        <v>2566</v>
      </c>
    </row>
    <row r="569" spans="5:10" x14ac:dyDescent="0.35">
      <c r="E569" s="3" t="s">
        <v>1255</v>
      </c>
      <c r="F569" s="3" t="s">
        <v>142</v>
      </c>
      <c r="G569" s="91" t="s">
        <v>1254</v>
      </c>
      <c r="H569" s="3" t="s">
        <v>2537</v>
      </c>
      <c r="I569" s="92" t="s">
        <v>2536</v>
      </c>
      <c r="J569" s="94" t="s">
        <v>2566</v>
      </c>
    </row>
    <row r="570" spans="5:10" x14ac:dyDescent="0.35">
      <c r="E570" s="3" t="s">
        <v>1256</v>
      </c>
      <c r="F570" s="3" t="s">
        <v>1257</v>
      </c>
      <c r="G570" s="91" t="s">
        <v>1258</v>
      </c>
      <c r="H570" s="3" t="s">
        <v>2537</v>
      </c>
      <c r="I570" s="92" t="s">
        <v>2551</v>
      </c>
      <c r="J570" s="94" t="s">
        <v>2567</v>
      </c>
    </row>
    <row r="571" spans="5:10" x14ac:dyDescent="0.35">
      <c r="E571" s="3" t="s">
        <v>1259</v>
      </c>
      <c r="F571" s="3" t="s">
        <v>1260</v>
      </c>
      <c r="G571" s="91" t="s">
        <v>1258</v>
      </c>
      <c r="H571" s="3" t="s">
        <v>2537</v>
      </c>
      <c r="I571" s="92" t="s">
        <v>2551</v>
      </c>
      <c r="J571" s="94" t="s">
        <v>2567</v>
      </c>
    </row>
    <row r="572" spans="5:10" x14ac:dyDescent="0.35">
      <c r="E572" s="3" t="s">
        <v>1261</v>
      </c>
      <c r="F572" s="3" t="s">
        <v>120</v>
      </c>
      <c r="G572" s="91" t="s">
        <v>1262</v>
      </c>
      <c r="H572" s="3" t="s">
        <v>2537</v>
      </c>
      <c r="I572" s="92" t="s">
        <v>2547</v>
      </c>
      <c r="J572" s="93" t="s">
        <v>2565</v>
      </c>
    </row>
    <row r="573" spans="5:10" x14ac:dyDescent="0.35">
      <c r="E573" s="3" t="s">
        <v>1263</v>
      </c>
      <c r="F573" s="3" t="s">
        <v>142</v>
      </c>
      <c r="G573" s="91" t="s">
        <v>1262</v>
      </c>
      <c r="H573" s="3" t="s">
        <v>2537</v>
      </c>
      <c r="I573" s="92" t="s">
        <v>2547</v>
      </c>
      <c r="J573" s="93" t="s">
        <v>2565</v>
      </c>
    </row>
    <row r="574" spans="5:10" x14ac:dyDescent="0.35">
      <c r="E574" s="3" t="s">
        <v>1264</v>
      </c>
      <c r="F574" s="3" t="s">
        <v>530</v>
      </c>
      <c r="G574" s="91" t="s">
        <v>1265</v>
      </c>
      <c r="H574" s="3" t="s">
        <v>2537</v>
      </c>
      <c r="I574" s="92" t="s">
        <v>2551</v>
      </c>
      <c r="J574" s="94" t="s">
        <v>2567</v>
      </c>
    </row>
    <row r="575" spans="5:10" x14ac:dyDescent="0.35">
      <c r="E575" s="3" t="s">
        <v>1266</v>
      </c>
      <c r="F575" s="3" t="s">
        <v>1267</v>
      </c>
      <c r="G575" s="91" t="s">
        <v>1268</v>
      </c>
      <c r="H575" s="3" t="s">
        <v>2537</v>
      </c>
      <c r="I575" s="92" t="s">
        <v>2551</v>
      </c>
      <c r="J575" s="94" t="s">
        <v>2567</v>
      </c>
    </row>
    <row r="576" spans="5:10" x14ac:dyDescent="0.35">
      <c r="E576" s="3" t="s">
        <v>1269</v>
      </c>
      <c r="F576" s="3" t="s">
        <v>184</v>
      </c>
      <c r="G576" s="91" t="s">
        <v>1250</v>
      </c>
      <c r="H576" s="3" t="s">
        <v>2537</v>
      </c>
      <c r="I576" s="92" t="s">
        <v>2551</v>
      </c>
      <c r="J576" s="94" t="s">
        <v>2567</v>
      </c>
    </row>
    <row r="577" spans="5:10" x14ac:dyDescent="0.35">
      <c r="E577" s="3" t="s">
        <v>1270</v>
      </c>
      <c r="F577" s="3" t="s">
        <v>1271</v>
      </c>
      <c r="G577" s="91" t="s">
        <v>1250</v>
      </c>
      <c r="H577" s="3" t="s">
        <v>2537</v>
      </c>
      <c r="I577" s="92" t="s">
        <v>2551</v>
      </c>
      <c r="J577" s="94" t="s">
        <v>2567</v>
      </c>
    </row>
    <row r="578" spans="5:10" x14ac:dyDescent="0.35">
      <c r="E578" s="3" t="s">
        <v>1272</v>
      </c>
      <c r="F578" s="3" t="s">
        <v>1273</v>
      </c>
      <c r="G578" s="91" t="s">
        <v>1250</v>
      </c>
      <c r="H578" s="3" t="s">
        <v>2537</v>
      </c>
      <c r="I578" s="92" t="s">
        <v>2551</v>
      </c>
      <c r="J578" s="94" t="s">
        <v>2567</v>
      </c>
    </row>
    <row r="579" spans="5:10" x14ac:dyDescent="0.35">
      <c r="E579" s="3" t="s">
        <v>1274</v>
      </c>
      <c r="F579" s="3" t="s">
        <v>1275</v>
      </c>
      <c r="G579" s="91" t="s">
        <v>1250</v>
      </c>
      <c r="H579" s="3" t="s">
        <v>2540</v>
      </c>
      <c r="I579" s="92" t="s">
        <v>2551</v>
      </c>
      <c r="J579" s="94" t="s">
        <v>2567</v>
      </c>
    </row>
    <row r="580" spans="5:10" x14ac:dyDescent="0.35">
      <c r="E580" s="3" t="s">
        <v>1276</v>
      </c>
      <c r="F580" s="3" t="s">
        <v>1277</v>
      </c>
      <c r="G580" s="91" t="s">
        <v>1250</v>
      </c>
      <c r="H580" s="3" t="s">
        <v>2540</v>
      </c>
      <c r="I580" s="92" t="s">
        <v>2551</v>
      </c>
      <c r="J580" s="94" t="s">
        <v>2567</v>
      </c>
    </row>
    <row r="581" spans="5:10" x14ac:dyDescent="0.35">
      <c r="E581" s="3" t="s">
        <v>1278</v>
      </c>
      <c r="F581" s="3" t="s">
        <v>1279</v>
      </c>
      <c r="G581" s="91" t="s">
        <v>1250</v>
      </c>
      <c r="H581" s="3" t="s">
        <v>2540</v>
      </c>
      <c r="I581" s="92"/>
      <c r="J581" s="94"/>
    </row>
    <row r="582" spans="5:10" x14ac:dyDescent="0.35">
      <c r="E582" s="3" t="s">
        <v>1280</v>
      </c>
      <c r="F582" s="3" t="s">
        <v>1281</v>
      </c>
      <c r="G582" s="91" t="s">
        <v>1250</v>
      </c>
      <c r="H582" s="3" t="s">
        <v>2537</v>
      </c>
      <c r="I582" s="92"/>
      <c r="J582" s="94"/>
    </row>
    <row r="583" spans="5:10" x14ac:dyDescent="0.35">
      <c r="E583" s="3" t="s">
        <v>1282</v>
      </c>
      <c r="F583" s="3" t="s">
        <v>1283</v>
      </c>
      <c r="G583" s="91" t="s">
        <v>1268</v>
      </c>
      <c r="H583" s="3" t="s">
        <v>2540</v>
      </c>
      <c r="I583" s="92" t="s">
        <v>2551</v>
      </c>
      <c r="J583" s="94" t="s">
        <v>2567</v>
      </c>
    </row>
    <row r="584" spans="5:10" x14ac:dyDescent="0.35">
      <c r="E584" s="3" t="s">
        <v>1284</v>
      </c>
      <c r="F584" s="3" t="s">
        <v>1285</v>
      </c>
      <c r="G584" s="91" t="s">
        <v>1250</v>
      </c>
      <c r="H584" s="3" t="s">
        <v>2540</v>
      </c>
      <c r="I584" s="92"/>
      <c r="J584" s="94"/>
    </row>
    <row r="585" spans="5:10" x14ac:dyDescent="0.35">
      <c r="E585" s="3" t="s">
        <v>1286</v>
      </c>
      <c r="F585" s="3" t="s">
        <v>1287</v>
      </c>
      <c r="G585" s="91" t="s">
        <v>1250</v>
      </c>
      <c r="H585" s="3" t="s">
        <v>2537</v>
      </c>
      <c r="I585" s="92"/>
      <c r="J585" s="94"/>
    </row>
    <row r="586" spans="5:10" x14ac:dyDescent="0.35">
      <c r="E586" s="3" t="s">
        <v>1288</v>
      </c>
      <c r="F586" s="3" t="s">
        <v>129</v>
      </c>
      <c r="G586" s="91" t="s">
        <v>1289</v>
      </c>
      <c r="H586" s="3" t="s">
        <v>2537</v>
      </c>
      <c r="I586" s="92" t="s">
        <v>2551</v>
      </c>
      <c r="J586" s="94" t="s">
        <v>2567</v>
      </c>
    </row>
    <row r="587" spans="5:10" x14ac:dyDescent="0.35">
      <c r="E587" s="3" t="s">
        <v>1290</v>
      </c>
      <c r="F587" s="3" t="s">
        <v>1291</v>
      </c>
      <c r="G587" s="91" t="s">
        <v>1292</v>
      </c>
      <c r="H587" s="3" t="s">
        <v>2537</v>
      </c>
      <c r="I587" s="92" t="s">
        <v>2551</v>
      </c>
      <c r="J587" s="94" t="s">
        <v>2567</v>
      </c>
    </row>
    <row r="588" spans="5:10" x14ac:dyDescent="0.35">
      <c r="E588" s="3" t="s">
        <v>1293</v>
      </c>
      <c r="F588" s="3" t="s">
        <v>1294</v>
      </c>
      <c r="G588" s="91" t="s">
        <v>1250</v>
      </c>
      <c r="H588" s="3" t="s">
        <v>2537</v>
      </c>
      <c r="I588" s="92" t="s">
        <v>2551</v>
      </c>
      <c r="J588" s="94" t="s">
        <v>2567</v>
      </c>
    </row>
    <row r="589" spans="5:10" x14ac:dyDescent="0.35">
      <c r="E589" s="3" t="s">
        <v>1295</v>
      </c>
      <c r="F589" s="3" t="s">
        <v>1296</v>
      </c>
      <c r="G589" s="91" t="s">
        <v>1250</v>
      </c>
      <c r="H589" s="3" t="s">
        <v>2537</v>
      </c>
      <c r="I589" s="92" t="s">
        <v>2551</v>
      </c>
      <c r="J589" s="94" t="s">
        <v>2567</v>
      </c>
    </row>
    <row r="590" spans="5:10" x14ac:dyDescent="0.35">
      <c r="E590" s="3" t="s">
        <v>1297</v>
      </c>
      <c r="F590" s="3" t="s">
        <v>1298</v>
      </c>
      <c r="G590" s="91" t="s">
        <v>1250</v>
      </c>
      <c r="H590" s="3" t="s">
        <v>2537</v>
      </c>
      <c r="I590" s="92" t="s">
        <v>2551</v>
      </c>
      <c r="J590" s="94" t="s">
        <v>2567</v>
      </c>
    </row>
    <row r="591" spans="5:10" x14ac:dyDescent="0.35">
      <c r="E591" s="3" t="s">
        <v>1299</v>
      </c>
      <c r="F591" s="3" t="s">
        <v>572</v>
      </c>
      <c r="G591" s="91" t="s">
        <v>1250</v>
      </c>
      <c r="H591" s="3" t="s">
        <v>2537</v>
      </c>
      <c r="I591" s="92" t="s">
        <v>2551</v>
      </c>
      <c r="J591" s="94" t="s">
        <v>2567</v>
      </c>
    </row>
    <row r="592" spans="5:10" x14ac:dyDescent="0.35">
      <c r="E592" s="3" t="s">
        <v>1300</v>
      </c>
      <c r="F592" s="3" t="s">
        <v>1301</v>
      </c>
      <c r="G592" s="91" t="s">
        <v>1250</v>
      </c>
      <c r="H592" s="3" t="s">
        <v>2537</v>
      </c>
      <c r="I592" s="92" t="s">
        <v>2551</v>
      </c>
      <c r="J592" s="94" t="s">
        <v>2567</v>
      </c>
    </row>
    <row r="593" spans="5:10" x14ac:dyDescent="0.35">
      <c r="E593" s="3" t="s">
        <v>1302</v>
      </c>
      <c r="F593" s="3" t="s">
        <v>1303</v>
      </c>
      <c r="G593" s="91" t="s">
        <v>1250</v>
      </c>
      <c r="H593" s="3" t="s">
        <v>2537</v>
      </c>
      <c r="I593" s="92" t="s">
        <v>2551</v>
      </c>
      <c r="J593" s="94" t="s">
        <v>2567</v>
      </c>
    </row>
    <row r="594" spans="5:10" x14ac:dyDescent="0.35">
      <c r="E594" s="3" t="s">
        <v>1304</v>
      </c>
      <c r="F594" s="3" t="s">
        <v>1305</v>
      </c>
      <c r="G594" s="91" t="s">
        <v>1250</v>
      </c>
      <c r="H594" s="3" t="s">
        <v>2537</v>
      </c>
      <c r="I594" s="92" t="s">
        <v>2551</v>
      </c>
      <c r="J594" s="94" t="s">
        <v>2567</v>
      </c>
    </row>
    <row r="595" spans="5:10" x14ac:dyDescent="0.35">
      <c r="E595" s="3" t="s">
        <v>1306</v>
      </c>
      <c r="F595" s="3" t="s">
        <v>1307</v>
      </c>
      <c r="G595" s="91" t="s">
        <v>1250</v>
      </c>
      <c r="H595" s="3" t="s">
        <v>2537</v>
      </c>
      <c r="I595" s="92" t="s">
        <v>2551</v>
      </c>
      <c r="J595" s="94" t="s">
        <v>2567</v>
      </c>
    </row>
    <row r="596" spans="5:10" x14ac:dyDescent="0.35">
      <c r="E596" s="3" t="s">
        <v>1308</v>
      </c>
      <c r="F596" s="3" t="s">
        <v>1309</v>
      </c>
      <c r="G596" s="91" t="s">
        <v>1250</v>
      </c>
      <c r="H596" s="3" t="s">
        <v>2537</v>
      </c>
      <c r="I596" s="92" t="s">
        <v>2551</v>
      </c>
      <c r="J596" s="94" t="s">
        <v>2567</v>
      </c>
    </row>
    <row r="597" spans="5:10" x14ac:dyDescent="0.35">
      <c r="E597" s="3" t="s">
        <v>1310</v>
      </c>
      <c r="F597" s="3" t="s">
        <v>1311</v>
      </c>
      <c r="G597" s="91" t="s">
        <v>1250</v>
      </c>
      <c r="H597" s="3" t="s">
        <v>2537</v>
      </c>
      <c r="I597" s="92" t="s">
        <v>2551</v>
      </c>
      <c r="J597" s="94" t="s">
        <v>2567</v>
      </c>
    </row>
    <row r="598" spans="5:10" x14ac:dyDescent="0.35">
      <c r="E598" s="3" t="s">
        <v>1312</v>
      </c>
      <c r="F598" s="3" t="s">
        <v>1313</v>
      </c>
      <c r="G598" s="91" t="s">
        <v>1250</v>
      </c>
      <c r="H598" s="3" t="s">
        <v>2537</v>
      </c>
      <c r="I598" s="92" t="s">
        <v>2551</v>
      </c>
      <c r="J598" s="94" t="s">
        <v>2567</v>
      </c>
    </row>
    <row r="599" spans="5:10" x14ac:dyDescent="0.35">
      <c r="E599" s="3" t="s">
        <v>1314</v>
      </c>
      <c r="F599" s="3" t="s">
        <v>1315</v>
      </c>
      <c r="G599" s="91" t="s">
        <v>1250</v>
      </c>
      <c r="H599" s="3" t="s">
        <v>2537</v>
      </c>
      <c r="I599" s="92"/>
      <c r="J599" s="94"/>
    </row>
    <row r="600" spans="5:10" x14ac:dyDescent="0.35">
      <c r="E600" s="3" t="s">
        <v>1316</v>
      </c>
      <c r="F600" s="3" t="s">
        <v>1317</v>
      </c>
      <c r="G600" s="91" t="s">
        <v>1318</v>
      </c>
      <c r="H600" s="3" t="s">
        <v>2537</v>
      </c>
      <c r="I600" s="92"/>
      <c r="J600" s="94"/>
    </row>
    <row r="601" spans="5:10" x14ac:dyDescent="0.35">
      <c r="E601" s="3" t="s">
        <v>1319</v>
      </c>
      <c r="F601" s="3" t="s">
        <v>1320</v>
      </c>
      <c r="G601" s="91" t="s">
        <v>1321</v>
      </c>
      <c r="H601" s="3" t="s">
        <v>2537</v>
      </c>
      <c r="I601" s="92" t="s">
        <v>2551</v>
      </c>
      <c r="J601" s="94" t="s">
        <v>2567</v>
      </c>
    </row>
    <row r="602" spans="5:10" x14ac:dyDescent="0.35">
      <c r="E602" s="3" t="s">
        <v>1322</v>
      </c>
      <c r="F602" s="3" t="s">
        <v>1323</v>
      </c>
      <c r="G602" s="91" t="s">
        <v>1321</v>
      </c>
      <c r="H602" s="3" t="s">
        <v>2537</v>
      </c>
      <c r="I602" s="92" t="s">
        <v>2551</v>
      </c>
      <c r="J602" s="94" t="s">
        <v>2567</v>
      </c>
    </row>
    <row r="603" spans="5:10" x14ac:dyDescent="0.35">
      <c r="E603" s="3" t="s">
        <v>1324</v>
      </c>
      <c r="F603" s="3" t="s">
        <v>1325</v>
      </c>
      <c r="G603" s="91" t="s">
        <v>1321</v>
      </c>
      <c r="H603" s="3" t="s">
        <v>2537</v>
      </c>
      <c r="I603" s="92" t="s">
        <v>2551</v>
      </c>
      <c r="J603" s="94" t="s">
        <v>2567</v>
      </c>
    </row>
    <row r="604" spans="5:10" x14ac:dyDescent="0.35">
      <c r="E604" s="3" t="s">
        <v>1326</v>
      </c>
      <c r="F604" s="3" t="s">
        <v>1327</v>
      </c>
      <c r="G604" s="91" t="s">
        <v>1321</v>
      </c>
      <c r="H604" s="3" t="s">
        <v>2537</v>
      </c>
      <c r="I604" s="92" t="s">
        <v>2551</v>
      </c>
      <c r="J604" s="94" t="s">
        <v>2567</v>
      </c>
    </row>
    <row r="605" spans="5:10" x14ac:dyDescent="0.35">
      <c r="E605" s="3" t="s">
        <v>1328</v>
      </c>
      <c r="F605" s="3" t="s">
        <v>120</v>
      </c>
      <c r="G605" s="91" t="s">
        <v>1329</v>
      </c>
      <c r="H605" s="3" t="s">
        <v>2537</v>
      </c>
      <c r="I605" s="92" t="s">
        <v>2551</v>
      </c>
      <c r="J605" s="94" t="s">
        <v>2567</v>
      </c>
    </row>
    <row r="606" spans="5:10" x14ac:dyDescent="0.35">
      <c r="E606" s="3" t="s">
        <v>1330</v>
      </c>
      <c r="F606" s="3" t="s">
        <v>1331</v>
      </c>
      <c r="G606" s="91" t="s">
        <v>1332</v>
      </c>
      <c r="H606" s="3" t="s">
        <v>2537</v>
      </c>
      <c r="I606" s="92" t="s">
        <v>2551</v>
      </c>
      <c r="J606" s="94" t="s">
        <v>2567</v>
      </c>
    </row>
    <row r="607" spans="5:10" x14ac:dyDescent="0.35">
      <c r="E607" s="3" t="s">
        <v>1333</v>
      </c>
      <c r="F607" s="3" t="s">
        <v>120</v>
      </c>
      <c r="G607" s="91" t="s">
        <v>1334</v>
      </c>
      <c r="H607" s="3" t="s">
        <v>2537</v>
      </c>
      <c r="I607" s="92" t="s">
        <v>2551</v>
      </c>
      <c r="J607" s="94" t="s">
        <v>2567</v>
      </c>
    </row>
    <row r="608" spans="5:10" x14ac:dyDescent="0.35">
      <c r="E608" s="3" t="s">
        <v>1335</v>
      </c>
      <c r="F608" s="3" t="s">
        <v>129</v>
      </c>
      <c r="G608" s="91" t="s">
        <v>1318</v>
      </c>
      <c r="H608" s="3" t="s">
        <v>2537</v>
      </c>
      <c r="I608" s="92" t="s">
        <v>2551</v>
      </c>
      <c r="J608" s="94" t="s">
        <v>2567</v>
      </c>
    </row>
    <row r="609" spans="5:10" x14ac:dyDescent="0.35">
      <c r="E609" s="3" t="s">
        <v>1336</v>
      </c>
      <c r="F609" s="3" t="s">
        <v>142</v>
      </c>
      <c r="G609" s="91" t="s">
        <v>1318</v>
      </c>
      <c r="H609" s="3" t="s">
        <v>2537</v>
      </c>
      <c r="I609" s="92" t="s">
        <v>2551</v>
      </c>
      <c r="J609" s="94" t="s">
        <v>2567</v>
      </c>
    </row>
    <row r="610" spans="5:10" x14ac:dyDescent="0.35">
      <c r="E610" s="3" t="s">
        <v>1337</v>
      </c>
      <c r="F610" s="3" t="s">
        <v>1338</v>
      </c>
      <c r="G610" s="91" t="s">
        <v>1250</v>
      </c>
      <c r="H610" s="3" t="s">
        <v>2537</v>
      </c>
      <c r="I610" s="92" t="s">
        <v>2551</v>
      </c>
      <c r="J610" s="94" t="s">
        <v>2567</v>
      </c>
    </row>
    <row r="611" spans="5:10" x14ac:dyDescent="0.35">
      <c r="E611" s="3" t="s">
        <v>1339</v>
      </c>
      <c r="F611" s="3" t="s">
        <v>1340</v>
      </c>
      <c r="G611" s="91" t="s">
        <v>1250</v>
      </c>
      <c r="H611" s="3" t="s">
        <v>2537</v>
      </c>
      <c r="I611" s="92" t="s">
        <v>2551</v>
      </c>
      <c r="J611" s="94" t="s">
        <v>2567</v>
      </c>
    </row>
    <row r="612" spans="5:10" x14ac:dyDescent="0.35">
      <c r="E612" s="3" t="s">
        <v>1341</v>
      </c>
      <c r="F612" s="3" t="s">
        <v>1342</v>
      </c>
      <c r="G612" s="91" t="s">
        <v>1250</v>
      </c>
      <c r="H612" s="3" t="s">
        <v>2537</v>
      </c>
      <c r="I612" s="92" t="s">
        <v>2551</v>
      </c>
      <c r="J612" s="94" t="s">
        <v>2567</v>
      </c>
    </row>
    <row r="613" spans="5:10" x14ac:dyDescent="0.35">
      <c r="E613" s="3" t="s">
        <v>1343</v>
      </c>
      <c r="F613" s="3" t="s">
        <v>1344</v>
      </c>
      <c r="G613" s="91" t="s">
        <v>1250</v>
      </c>
      <c r="H613" s="3" t="s">
        <v>2537</v>
      </c>
      <c r="I613" s="92" t="s">
        <v>2551</v>
      </c>
      <c r="J613" s="94" t="s">
        <v>2567</v>
      </c>
    </row>
    <row r="614" spans="5:10" x14ac:dyDescent="0.35">
      <c r="E614" s="3" t="s">
        <v>1345</v>
      </c>
      <c r="F614" s="3" t="s">
        <v>120</v>
      </c>
      <c r="G614" s="91" t="s">
        <v>1346</v>
      </c>
      <c r="H614" s="3" t="s">
        <v>2537</v>
      </c>
      <c r="I614" s="92" t="s">
        <v>2551</v>
      </c>
      <c r="J614" s="94" t="s">
        <v>2567</v>
      </c>
    </row>
    <row r="615" spans="5:10" x14ac:dyDescent="0.35">
      <c r="E615" s="3" t="s">
        <v>1347</v>
      </c>
      <c r="F615" s="3" t="s">
        <v>1348</v>
      </c>
      <c r="G615" s="91" t="s">
        <v>1250</v>
      </c>
      <c r="H615" s="3" t="s">
        <v>2540</v>
      </c>
      <c r="I615" s="92" t="s">
        <v>2551</v>
      </c>
      <c r="J615" s="94" t="s">
        <v>2567</v>
      </c>
    </row>
    <row r="616" spans="5:10" x14ac:dyDescent="0.35">
      <c r="E616" s="3" t="s">
        <v>1349</v>
      </c>
      <c r="F616" s="3" t="s">
        <v>1350</v>
      </c>
      <c r="G616" s="91" t="s">
        <v>1250</v>
      </c>
      <c r="H616" s="3" t="s">
        <v>2540</v>
      </c>
      <c r="I616" s="92"/>
      <c r="J616" s="94"/>
    </row>
    <row r="617" spans="5:10" x14ac:dyDescent="0.35">
      <c r="E617" s="3" t="s">
        <v>1351</v>
      </c>
      <c r="F617" s="3" t="s">
        <v>1352</v>
      </c>
      <c r="G617" s="91" t="s">
        <v>1250</v>
      </c>
      <c r="H617" s="3" t="s">
        <v>2540</v>
      </c>
      <c r="I617" s="92"/>
      <c r="J617" s="94"/>
    </row>
    <row r="618" spans="5:10" x14ac:dyDescent="0.35">
      <c r="E618" s="3" t="s">
        <v>1353</v>
      </c>
      <c r="F618" s="3" t="s">
        <v>1354</v>
      </c>
      <c r="G618" s="91" t="s">
        <v>1355</v>
      </c>
      <c r="H618" s="3" t="s">
        <v>2537</v>
      </c>
      <c r="I618" s="92" t="s">
        <v>2545</v>
      </c>
      <c r="J618" s="93" t="s">
        <v>2568</v>
      </c>
    </row>
    <row r="619" spans="5:10" x14ac:dyDescent="0.35">
      <c r="E619" s="3" t="s">
        <v>1356</v>
      </c>
      <c r="F619" s="3" t="s">
        <v>1357</v>
      </c>
      <c r="G619" s="91" t="s">
        <v>1355</v>
      </c>
      <c r="H619" s="3" t="s">
        <v>2537</v>
      </c>
      <c r="I619" s="92" t="s">
        <v>2545</v>
      </c>
      <c r="J619" s="93" t="s">
        <v>2568</v>
      </c>
    </row>
    <row r="620" spans="5:10" x14ac:dyDescent="0.35">
      <c r="E620" s="97" t="s">
        <v>1358</v>
      </c>
      <c r="F620" s="97" t="s">
        <v>1359</v>
      </c>
      <c r="G620" s="98" t="s">
        <v>1360</v>
      </c>
      <c r="H620" s="97" t="s">
        <v>2540</v>
      </c>
      <c r="I620" s="92"/>
      <c r="J620" s="93"/>
    </row>
    <row r="621" spans="5:10" x14ac:dyDescent="0.35">
      <c r="E621" s="3" t="s">
        <v>1361</v>
      </c>
      <c r="F621" s="3" t="s">
        <v>555</v>
      </c>
      <c r="G621" s="91" t="s">
        <v>1362</v>
      </c>
      <c r="H621" s="3" t="s">
        <v>2537</v>
      </c>
      <c r="I621" s="92" t="s">
        <v>2545</v>
      </c>
      <c r="J621" s="93" t="s">
        <v>2568</v>
      </c>
    </row>
    <row r="622" spans="5:10" x14ac:dyDescent="0.35">
      <c r="E622" s="3" t="s">
        <v>1363</v>
      </c>
      <c r="F622" s="3" t="s">
        <v>1364</v>
      </c>
      <c r="G622" s="91" t="s">
        <v>1362</v>
      </c>
      <c r="H622" s="3" t="s">
        <v>2537</v>
      </c>
      <c r="I622" s="92" t="s">
        <v>2545</v>
      </c>
      <c r="J622" s="93" t="s">
        <v>2568</v>
      </c>
    </row>
    <row r="623" spans="5:10" x14ac:dyDescent="0.35">
      <c r="E623" s="3" t="s">
        <v>1365</v>
      </c>
      <c r="F623" s="3" t="s">
        <v>599</v>
      </c>
      <c r="G623" s="91" t="s">
        <v>1362</v>
      </c>
      <c r="H623" s="3" t="s">
        <v>2537</v>
      </c>
      <c r="I623" s="92" t="s">
        <v>2545</v>
      </c>
      <c r="J623" s="93" t="s">
        <v>2568</v>
      </c>
    </row>
    <row r="624" spans="5:10" x14ac:dyDescent="0.35">
      <c r="E624" s="3" t="s">
        <v>1366</v>
      </c>
      <c r="F624" s="3" t="s">
        <v>1320</v>
      </c>
      <c r="G624" s="91" t="s">
        <v>1362</v>
      </c>
      <c r="H624" s="3" t="s">
        <v>2537</v>
      </c>
      <c r="I624" s="92" t="s">
        <v>2545</v>
      </c>
      <c r="J624" s="93" t="s">
        <v>2568</v>
      </c>
    </row>
    <row r="625" spans="5:10" x14ac:dyDescent="0.35">
      <c r="E625" s="3" t="s">
        <v>1367</v>
      </c>
      <c r="F625" s="3" t="s">
        <v>1368</v>
      </c>
      <c r="G625" s="91" t="s">
        <v>1362</v>
      </c>
      <c r="H625" s="3" t="s">
        <v>2537</v>
      </c>
      <c r="I625" s="92" t="s">
        <v>2545</v>
      </c>
      <c r="J625" s="93" t="s">
        <v>2568</v>
      </c>
    </row>
    <row r="626" spans="5:10" x14ac:dyDescent="0.35">
      <c r="E626" s="3" t="s">
        <v>1369</v>
      </c>
      <c r="F626" s="3" t="s">
        <v>1370</v>
      </c>
      <c r="G626" s="91" t="s">
        <v>1362</v>
      </c>
      <c r="H626" s="3" t="s">
        <v>2537</v>
      </c>
      <c r="I626" s="92" t="s">
        <v>2545</v>
      </c>
      <c r="J626" s="93" t="s">
        <v>2568</v>
      </c>
    </row>
    <row r="627" spans="5:10" x14ac:dyDescent="0.35">
      <c r="E627" s="3" t="s">
        <v>1371</v>
      </c>
      <c r="F627" s="3" t="s">
        <v>1372</v>
      </c>
      <c r="G627" s="91" t="s">
        <v>1362</v>
      </c>
      <c r="H627" s="3" t="s">
        <v>2537</v>
      </c>
      <c r="I627" s="92" t="s">
        <v>2545</v>
      </c>
      <c r="J627" s="93" t="s">
        <v>2568</v>
      </c>
    </row>
    <row r="628" spans="5:10" x14ac:dyDescent="0.35">
      <c r="E628" s="3" t="s">
        <v>1373</v>
      </c>
      <c r="F628" s="3" t="s">
        <v>1374</v>
      </c>
      <c r="G628" s="91" t="s">
        <v>1362</v>
      </c>
      <c r="H628" s="3" t="s">
        <v>2537</v>
      </c>
      <c r="I628" s="92"/>
      <c r="J628" s="93"/>
    </row>
    <row r="629" spans="5:10" x14ac:dyDescent="0.35">
      <c r="E629" s="3" t="s">
        <v>1375</v>
      </c>
      <c r="F629" s="3" t="s">
        <v>1376</v>
      </c>
      <c r="G629" s="91" t="s">
        <v>1377</v>
      </c>
      <c r="H629" s="3" t="s">
        <v>2537</v>
      </c>
      <c r="I629" s="92" t="s">
        <v>2545</v>
      </c>
      <c r="J629" s="93" t="s">
        <v>2568</v>
      </c>
    </row>
    <row r="630" spans="5:10" x14ac:dyDescent="0.35">
      <c r="E630" s="3" t="s">
        <v>1378</v>
      </c>
      <c r="F630" s="3" t="s">
        <v>192</v>
      </c>
      <c r="G630" s="91" t="s">
        <v>1377</v>
      </c>
      <c r="H630" s="3" t="s">
        <v>2537</v>
      </c>
      <c r="I630" s="92" t="s">
        <v>2545</v>
      </c>
      <c r="J630" s="93" t="s">
        <v>2568</v>
      </c>
    </row>
    <row r="631" spans="5:10" x14ac:dyDescent="0.35">
      <c r="E631" s="3" t="s">
        <v>1379</v>
      </c>
      <c r="F631" s="3" t="s">
        <v>1380</v>
      </c>
      <c r="G631" s="91" t="s">
        <v>1377</v>
      </c>
      <c r="H631" s="3" t="s">
        <v>2537</v>
      </c>
      <c r="I631" s="92" t="s">
        <v>2545</v>
      </c>
      <c r="J631" s="93" t="s">
        <v>2568</v>
      </c>
    </row>
    <row r="632" spans="5:10" x14ac:dyDescent="0.35">
      <c r="E632" s="3" t="s">
        <v>1381</v>
      </c>
      <c r="F632" s="3" t="s">
        <v>599</v>
      </c>
      <c r="G632" s="91" t="s">
        <v>1377</v>
      </c>
      <c r="H632" s="3" t="s">
        <v>2537</v>
      </c>
      <c r="I632" s="92" t="s">
        <v>2545</v>
      </c>
      <c r="J632" s="93" t="s">
        <v>2568</v>
      </c>
    </row>
    <row r="633" spans="5:10" x14ac:dyDescent="0.35">
      <c r="E633" s="3" t="s">
        <v>1382</v>
      </c>
      <c r="F633" s="3" t="s">
        <v>1383</v>
      </c>
      <c r="G633" s="91" t="s">
        <v>1377</v>
      </c>
      <c r="H633" s="3" t="s">
        <v>2537</v>
      </c>
      <c r="I633" s="92" t="s">
        <v>2545</v>
      </c>
      <c r="J633" s="93" t="s">
        <v>2568</v>
      </c>
    </row>
    <row r="634" spans="5:10" x14ac:dyDescent="0.35">
      <c r="E634" s="3" t="s">
        <v>1384</v>
      </c>
      <c r="F634" s="3" t="s">
        <v>1385</v>
      </c>
      <c r="G634" s="91" t="s">
        <v>1377</v>
      </c>
      <c r="H634" s="3" t="s">
        <v>2537</v>
      </c>
      <c r="I634" s="92" t="s">
        <v>2545</v>
      </c>
      <c r="J634" s="93" t="s">
        <v>2568</v>
      </c>
    </row>
    <row r="635" spans="5:10" x14ac:dyDescent="0.35">
      <c r="E635" s="3" t="s">
        <v>1386</v>
      </c>
      <c r="F635" s="3" t="s">
        <v>1387</v>
      </c>
      <c r="G635" s="91" t="s">
        <v>1377</v>
      </c>
      <c r="H635" s="3" t="s">
        <v>2537</v>
      </c>
      <c r="I635" s="92" t="s">
        <v>2545</v>
      </c>
      <c r="J635" s="93" t="s">
        <v>2568</v>
      </c>
    </row>
    <row r="636" spans="5:10" x14ac:dyDescent="0.35">
      <c r="E636" s="3" t="s">
        <v>1388</v>
      </c>
      <c r="F636" s="3" t="s">
        <v>1370</v>
      </c>
      <c r="G636" s="91" t="s">
        <v>1377</v>
      </c>
      <c r="H636" s="3" t="s">
        <v>2537</v>
      </c>
      <c r="I636" s="92" t="s">
        <v>2545</v>
      </c>
      <c r="J636" s="93" t="s">
        <v>2568</v>
      </c>
    </row>
    <row r="637" spans="5:10" x14ac:dyDescent="0.35">
      <c r="E637" s="3" t="s">
        <v>1389</v>
      </c>
      <c r="F637" s="3" t="s">
        <v>1390</v>
      </c>
      <c r="G637" s="91" t="s">
        <v>1377</v>
      </c>
      <c r="H637" s="3" t="s">
        <v>2537</v>
      </c>
      <c r="I637" s="92"/>
      <c r="J637" s="93"/>
    </row>
    <row r="638" spans="5:10" x14ac:dyDescent="0.35">
      <c r="E638" s="3" t="s">
        <v>1391</v>
      </c>
      <c r="F638" s="3" t="s">
        <v>1392</v>
      </c>
      <c r="G638" s="91" t="s">
        <v>1377</v>
      </c>
      <c r="H638" s="3" t="s">
        <v>2537</v>
      </c>
      <c r="I638" s="92"/>
      <c r="J638" s="93"/>
    </row>
    <row r="639" spans="5:10" x14ac:dyDescent="0.35">
      <c r="E639" s="3" t="s">
        <v>1393</v>
      </c>
      <c r="F639" s="3" t="s">
        <v>1394</v>
      </c>
      <c r="G639" s="91" t="s">
        <v>1395</v>
      </c>
      <c r="H639" s="3" t="s">
        <v>2537</v>
      </c>
      <c r="I639" s="92" t="s">
        <v>2550</v>
      </c>
      <c r="J639" s="94" t="s">
        <v>2569</v>
      </c>
    </row>
    <row r="640" spans="5:10" x14ac:dyDescent="0.35">
      <c r="E640" s="3" t="s">
        <v>1396</v>
      </c>
      <c r="F640" s="3" t="s">
        <v>1397</v>
      </c>
      <c r="G640" s="91" t="s">
        <v>1395</v>
      </c>
      <c r="H640" s="3" t="s">
        <v>2537</v>
      </c>
      <c r="I640" s="92" t="s">
        <v>2550</v>
      </c>
      <c r="J640" s="94" t="s">
        <v>2569</v>
      </c>
    </row>
    <row r="641" spans="5:10" x14ac:dyDescent="0.35">
      <c r="E641" s="3" t="s">
        <v>1398</v>
      </c>
      <c r="F641" s="3" t="s">
        <v>1399</v>
      </c>
      <c r="G641" s="91" t="s">
        <v>1395</v>
      </c>
      <c r="H641" s="3" t="s">
        <v>2537</v>
      </c>
      <c r="I641" s="92" t="s">
        <v>2550</v>
      </c>
      <c r="J641" s="94" t="s">
        <v>2569</v>
      </c>
    </row>
    <row r="642" spans="5:10" x14ac:dyDescent="0.35">
      <c r="E642" s="3" t="s">
        <v>1400</v>
      </c>
      <c r="F642" s="3" t="s">
        <v>1401</v>
      </c>
      <c r="G642" s="91" t="s">
        <v>1395</v>
      </c>
      <c r="H642" s="3" t="s">
        <v>2537</v>
      </c>
      <c r="I642" s="92" t="s">
        <v>2550</v>
      </c>
      <c r="J642" s="94" t="s">
        <v>2569</v>
      </c>
    </row>
    <row r="643" spans="5:10" x14ac:dyDescent="0.35">
      <c r="E643" s="3" t="s">
        <v>1402</v>
      </c>
      <c r="F643" s="3" t="s">
        <v>1403</v>
      </c>
      <c r="G643" s="91" t="s">
        <v>1395</v>
      </c>
      <c r="H643" s="3" t="s">
        <v>2537</v>
      </c>
      <c r="I643" s="92" t="s">
        <v>2550</v>
      </c>
      <c r="J643" s="94" t="s">
        <v>2569</v>
      </c>
    </row>
    <row r="644" spans="5:10" x14ac:dyDescent="0.35">
      <c r="E644" s="3" t="s">
        <v>1404</v>
      </c>
      <c r="F644" s="3" t="s">
        <v>1405</v>
      </c>
      <c r="G644" s="91" t="s">
        <v>1395</v>
      </c>
      <c r="H644" s="3" t="s">
        <v>2537</v>
      </c>
      <c r="I644" s="92"/>
      <c r="J644" s="94"/>
    </row>
    <row r="645" spans="5:10" x14ac:dyDescent="0.35">
      <c r="E645" s="3" t="s">
        <v>1406</v>
      </c>
      <c r="F645" s="3" t="s">
        <v>129</v>
      </c>
      <c r="G645" s="91" t="s">
        <v>1407</v>
      </c>
      <c r="H645" s="3" t="s">
        <v>2537</v>
      </c>
      <c r="I645" s="92" t="s">
        <v>2545</v>
      </c>
      <c r="J645" s="93" t="s">
        <v>2568</v>
      </c>
    </row>
    <row r="646" spans="5:10" x14ac:dyDescent="0.35">
      <c r="E646" s="3" t="s">
        <v>1408</v>
      </c>
      <c r="F646" s="3" t="s">
        <v>142</v>
      </c>
      <c r="G646" s="91" t="s">
        <v>1407</v>
      </c>
      <c r="H646" s="3" t="s">
        <v>2537</v>
      </c>
      <c r="I646" s="92" t="s">
        <v>2545</v>
      </c>
      <c r="J646" s="93" t="s">
        <v>2568</v>
      </c>
    </row>
    <row r="647" spans="5:10" x14ac:dyDescent="0.35">
      <c r="E647" s="3" t="s">
        <v>1409</v>
      </c>
      <c r="F647" s="3" t="s">
        <v>1410</v>
      </c>
      <c r="G647" s="91" t="s">
        <v>1411</v>
      </c>
      <c r="H647" s="3" t="s">
        <v>2537</v>
      </c>
      <c r="I647" s="92" t="s">
        <v>2552</v>
      </c>
      <c r="J647" s="94" t="s">
        <v>2570</v>
      </c>
    </row>
    <row r="648" spans="5:10" x14ac:dyDescent="0.35">
      <c r="E648" s="3" t="s">
        <v>1412</v>
      </c>
      <c r="F648" s="3" t="s">
        <v>1413</v>
      </c>
      <c r="G648" s="91" t="s">
        <v>1411</v>
      </c>
      <c r="H648" s="3" t="s">
        <v>2537</v>
      </c>
      <c r="I648" s="92"/>
      <c r="J648" s="94"/>
    </row>
    <row r="649" spans="5:10" x14ac:dyDescent="0.35">
      <c r="E649" s="3" t="s">
        <v>1414</v>
      </c>
      <c r="F649" s="3" t="s">
        <v>120</v>
      </c>
      <c r="G649" s="91" t="s">
        <v>1415</v>
      </c>
      <c r="H649" s="3" t="s">
        <v>2537</v>
      </c>
      <c r="I649" s="92" t="s">
        <v>2552</v>
      </c>
      <c r="J649" s="94" t="s">
        <v>2570</v>
      </c>
    </row>
    <row r="650" spans="5:10" x14ac:dyDescent="0.35">
      <c r="E650" s="3" t="s">
        <v>1416</v>
      </c>
      <c r="F650" s="3" t="s">
        <v>1417</v>
      </c>
      <c r="G650" s="91" t="s">
        <v>1415</v>
      </c>
      <c r="H650" s="3" t="s">
        <v>2540</v>
      </c>
      <c r="I650" s="92" t="s">
        <v>2552</v>
      </c>
      <c r="J650" s="94" t="s">
        <v>2570</v>
      </c>
    </row>
    <row r="651" spans="5:10" x14ac:dyDescent="0.35">
      <c r="E651" s="3" t="s">
        <v>1418</v>
      </c>
      <c r="F651" s="3" t="s">
        <v>575</v>
      </c>
      <c r="G651" s="91" t="s">
        <v>1419</v>
      </c>
      <c r="H651" s="3" t="s">
        <v>2540</v>
      </c>
      <c r="I651" s="92"/>
      <c r="J651" s="94"/>
    </row>
    <row r="652" spans="5:10" x14ac:dyDescent="0.35">
      <c r="E652" s="3" t="s">
        <v>1420</v>
      </c>
      <c r="F652" s="3" t="s">
        <v>1421</v>
      </c>
      <c r="G652" s="91" t="s">
        <v>1422</v>
      </c>
      <c r="H652" s="3" t="s">
        <v>2537</v>
      </c>
      <c r="I652" s="92" t="s">
        <v>2552</v>
      </c>
      <c r="J652" s="94" t="s">
        <v>2570</v>
      </c>
    </row>
    <row r="653" spans="5:10" x14ac:dyDescent="0.35">
      <c r="E653" s="3" t="s">
        <v>1423</v>
      </c>
      <c r="F653" s="3" t="s">
        <v>142</v>
      </c>
      <c r="G653" s="91" t="s">
        <v>1422</v>
      </c>
      <c r="H653" s="3" t="s">
        <v>2537</v>
      </c>
      <c r="I653" s="92" t="s">
        <v>2552</v>
      </c>
      <c r="J653" s="94" t="s">
        <v>2570</v>
      </c>
    </row>
    <row r="654" spans="5:10" x14ac:dyDescent="0.35">
      <c r="E654" s="3" t="s">
        <v>1424</v>
      </c>
      <c r="F654" s="3" t="s">
        <v>120</v>
      </c>
      <c r="G654" s="91" t="s">
        <v>1425</v>
      </c>
      <c r="H654" s="3" t="s">
        <v>2537</v>
      </c>
      <c r="I654" s="92" t="s">
        <v>2552</v>
      </c>
      <c r="J654" s="94" t="s">
        <v>2570</v>
      </c>
    </row>
    <row r="655" spans="5:10" x14ac:dyDescent="0.35">
      <c r="E655" s="3" t="s">
        <v>1426</v>
      </c>
      <c r="F655" s="3" t="s">
        <v>1427</v>
      </c>
      <c r="G655" s="91" t="s">
        <v>1428</v>
      </c>
      <c r="H655" s="3" t="s">
        <v>2537</v>
      </c>
      <c r="I655" s="92" t="s">
        <v>2552</v>
      </c>
      <c r="J655" s="94" t="s">
        <v>2570</v>
      </c>
    </row>
    <row r="656" spans="5:10" x14ac:dyDescent="0.35">
      <c r="E656" s="3" t="s">
        <v>1429</v>
      </c>
      <c r="F656" s="3" t="s">
        <v>1430</v>
      </c>
      <c r="G656" s="91" t="s">
        <v>1431</v>
      </c>
      <c r="H656" s="3" t="s">
        <v>2537</v>
      </c>
      <c r="I656" s="92" t="s">
        <v>2552</v>
      </c>
      <c r="J656" s="94" t="s">
        <v>2570</v>
      </c>
    </row>
    <row r="657" spans="5:10" x14ac:dyDescent="0.35">
      <c r="E657" s="3" t="s">
        <v>1432</v>
      </c>
      <c r="F657" s="3" t="s">
        <v>1433</v>
      </c>
      <c r="G657" s="91" t="s">
        <v>1434</v>
      </c>
      <c r="H657" s="3" t="s">
        <v>2537</v>
      </c>
      <c r="I657" s="92" t="s">
        <v>2552</v>
      </c>
      <c r="J657" s="94" t="s">
        <v>2570</v>
      </c>
    </row>
    <row r="658" spans="5:10" x14ac:dyDescent="0.35">
      <c r="E658" s="3" t="s">
        <v>1435</v>
      </c>
      <c r="F658" s="3" t="s">
        <v>129</v>
      </c>
      <c r="G658" s="91" t="s">
        <v>1436</v>
      </c>
      <c r="H658" s="3" t="s">
        <v>2537</v>
      </c>
      <c r="I658" s="92" t="s">
        <v>2552</v>
      </c>
      <c r="J658" s="94" t="s">
        <v>2570</v>
      </c>
    </row>
    <row r="659" spans="5:10" x14ac:dyDescent="0.35">
      <c r="E659" s="3" t="s">
        <v>1437</v>
      </c>
      <c r="F659" s="3" t="s">
        <v>142</v>
      </c>
      <c r="G659" s="91" t="s">
        <v>1436</v>
      </c>
      <c r="H659" s="3" t="s">
        <v>2537</v>
      </c>
      <c r="I659" s="92" t="s">
        <v>2552</v>
      </c>
      <c r="J659" s="94" t="s">
        <v>2570</v>
      </c>
    </row>
    <row r="660" spans="5:10" x14ac:dyDescent="0.35">
      <c r="E660" s="3" t="s">
        <v>1438</v>
      </c>
      <c r="F660" s="3" t="s">
        <v>1439</v>
      </c>
      <c r="G660" s="91" t="s">
        <v>1440</v>
      </c>
      <c r="H660" s="3" t="s">
        <v>2537</v>
      </c>
      <c r="I660" s="92" t="s">
        <v>2552</v>
      </c>
      <c r="J660" s="94" t="s">
        <v>2570</v>
      </c>
    </row>
    <row r="661" spans="5:10" x14ac:dyDescent="0.35">
      <c r="E661" s="3" t="s">
        <v>1441</v>
      </c>
      <c r="F661" s="3" t="s">
        <v>1442</v>
      </c>
      <c r="G661" s="91" t="s">
        <v>1443</v>
      </c>
      <c r="H661" s="3" t="s">
        <v>2537</v>
      </c>
      <c r="I661" s="92" t="s">
        <v>2552</v>
      </c>
      <c r="J661" s="94" t="s">
        <v>2570</v>
      </c>
    </row>
    <row r="662" spans="5:10" x14ac:dyDescent="0.35">
      <c r="E662" s="3" t="s">
        <v>1444</v>
      </c>
      <c r="F662" s="3" t="s">
        <v>981</v>
      </c>
      <c r="G662" s="91" t="s">
        <v>1443</v>
      </c>
      <c r="H662" s="3" t="s">
        <v>2537</v>
      </c>
      <c r="I662" s="92" t="s">
        <v>2552</v>
      </c>
      <c r="J662" s="94" t="s">
        <v>2570</v>
      </c>
    </row>
    <row r="663" spans="5:10" x14ac:dyDescent="0.35">
      <c r="E663" s="3" t="s">
        <v>1445</v>
      </c>
      <c r="F663" s="3" t="s">
        <v>1446</v>
      </c>
      <c r="G663" s="91" t="s">
        <v>1443</v>
      </c>
      <c r="H663" s="3" t="s">
        <v>2540</v>
      </c>
      <c r="I663" s="92" t="s">
        <v>2552</v>
      </c>
      <c r="J663" s="94" t="s">
        <v>2570</v>
      </c>
    </row>
    <row r="664" spans="5:10" x14ac:dyDescent="0.35">
      <c r="E664" s="3" t="s">
        <v>1447</v>
      </c>
      <c r="F664" s="3" t="s">
        <v>1448</v>
      </c>
      <c r="G664" s="91" t="s">
        <v>1443</v>
      </c>
      <c r="H664" s="3" t="s">
        <v>2537</v>
      </c>
      <c r="I664" s="92"/>
      <c r="J664" s="94"/>
    </row>
    <row r="665" spans="5:10" x14ac:dyDescent="0.35">
      <c r="E665" s="3" t="s">
        <v>1449</v>
      </c>
      <c r="F665" s="3" t="s">
        <v>1450</v>
      </c>
      <c r="G665" s="91" t="s">
        <v>1451</v>
      </c>
      <c r="H665" s="3" t="s">
        <v>2537</v>
      </c>
      <c r="I665" s="92" t="s">
        <v>2552</v>
      </c>
      <c r="J665" s="94" t="s">
        <v>2570</v>
      </c>
    </row>
    <row r="666" spans="5:10" x14ac:dyDescent="0.35">
      <c r="E666" s="3" t="s">
        <v>1452</v>
      </c>
      <c r="F666" s="3" t="s">
        <v>1453</v>
      </c>
      <c r="G666" s="91" t="s">
        <v>1454</v>
      </c>
      <c r="H666" s="3" t="s">
        <v>2537</v>
      </c>
      <c r="I666" s="92" t="s">
        <v>2552</v>
      </c>
      <c r="J666" s="94" t="s">
        <v>2570</v>
      </c>
    </row>
    <row r="667" spans="5:10" x14ac:dyDescent="0.35">
      <c r="E667" s="3" t="s">
        <v>1455</v>
      </c>
      <c r="F667" s="3" t="s">
        <v>1456</v>
      </c>
      <c r="G667" s="91" t="s">
        <v>1454</v>
      </c>
      <c r="H667" s="3" t="s">
        <v>2537</v>
      </c>
      <c r="I667" s="92" t="s">
        <v>2552</v>
      </c>
      <c r="J667" s="94" t="s">
        <v>2570</v>
      </c>
    </row>
    <row r="668" spans="5:10" x14ac:dyDescent="0.35">
      <c r="E668" s="3" t="s">
        <v>1457</v>
      </c>
      <c r="F668" s="3" t="s">
        <v>1458</v>
      </c>
      <c r="G668" s="91" t="s">
        <v>1454</v>
      </c>
      <c r="H668" s="3" t="s">
        <v>2537</v>
      </c>
      <c r="I668" s="92" t="s">
        <v>2552</v>
      </c>
      <c r="J668" s="94" t="s">
        <v>2570</v>
      </c>
    </row>
    <row r="669" spans="5:10" x14ac:dyDescent="0.35">
      <c r="E669" s="3" t="s">
        <v>1459</v>
      </c>
      <c r="F669" s="3" t="s">
        <v>1460</v>
      </c>
      <c r="G669" s="91" t="s">
        <v>1454</v>
      </c>
      <c r="H669" s="3" t="s">
        <v>2537</v>
      </c>
      <c r="I669" s="92" t="s">
        <v>2552</v>
      </c>
      <c r="J669" s="94" t="s">
        <v>2570</v>
      </c>
    </row>
    <row r="670" spans="5:10" x14ac:dyDescent="0.35">
      <c r="E670" s="3" t="s">
        <v>1461</v>
      </c>
      <c r="F670" s="3" t="s">
        <v>1462</v>
      </c>
      <c r="G670" s="91" t="s">
        <v>1454</v>
      </c>
      <c r="H670" s="3" t="s">
        <v>2537</v>
      </c>
      <c r="I670" s="92" t="s">
        <v>2552</v>
      </c>
      <c r="J670" s="94" t="s">
        <v>2570</v>
      </c>
    </row>
    <row r="671" spans="5:10" x14ac:dyDescent="0.35">
      <c r="E671" s="3" t="s">
        <v>1463</v>
      </c>
      <c r="F671" s="3" t="s">
        <v>1464</v>
      </c>
      <c r="G671" s="91" t="s">
        <v>1454</v>
      </c>
      <c r="H671" s="3" t="s">
        <v>2537</v>
      </c>
      <c r="I671" s="92" t="s">
        <v>2552</v>
      </c>
      <c r="J671" s="94" t="s">
        <v>2570</v>
      </c>
    </row>
    <row r="672" spans="5:10" x14ac:dyDescent="0.35">
      <c r="E672" s="3" t="s">
        <v>1465</v>
      </c>
      <c r="F672" s="3" t="s">
        <v>1466</v>
      </c>
      <c r="G672" s="91" t="s">
        <v>1454</v>
      </c>
      <c r="H672" s="3" t="s">
        <v>2537</v>
      </c>
      <c r="I672" s="92" t="s">
        <v>2552</v>
      </c>
      <c r="J672" s="94" t="s">
        <v>2570</v>
      </c>
    </row>
    <row r="673" spans="5:10" x14ac:dyDescent="0.35">
      <c r="E673" s="3" t="s">
        <v>1467</v>
      </c>
      <c r="F673" s="3" t="s">
        <v>1468</v>
      </c>
      <c r="G673" s="91" t="s">
        <v>1454</v>
      </c>
      <c r="H673" s="3" t="s">
        <v>2537</v>
      </c>
      <c r="I673" s="92"/>
      <c r="J673" s="94"/>
    </row>
    <row r="674" spans="5:10" x14ac:dyDescent="0.35">
      <c r="E674" s="3" t="s">
        <v>1469</v>
      </c>
      <c r="F674" s="3" t="s">
        <v>1470</v>
      </c>
      <c r="G674" s="91" t="s">
        <v>1454</v>
      </c>
      <c r="H674" s="3" t="s">
        <v>2540</v>
      </c>
      <c r="I674" s="92"/>
      <c r="J674" s="94"/>
    </row>
    <row r="675" spans="5:10" x14ac:dyDescent="0.35">
      <c r="E675" s="97" t="s">
        <v>1471</v>
      </c>
      <c r="F675" s="97" t="s">
        <v>1472</v>
      </c>
      <c r="G675" s="91" t="s">
        <v>1454</v>
      </c>
      <c r="H675" s="97"/>
      <c r="I675" s="92"/>
      <c r="J675" s="94"/>
    </row>
    <row r="676" spans="5:10" x14ac:dyDescent="0.35">
      <c r="E676" s="3" t="s">
        <v>1473</v>
      </c>
      <c r="F676" s="3" t="s">
        <v>1474</v>
      </c>
      <c r="G676" s="91" t="s">
        <v>1475</v>
      </c>
      <c r="H676" s="3" t="s">
        <v>2537</v>
      </c>
      <c r="I676" s="92" t="s">
        <v>2550</v>
      </c>
      <c r="J676" s="94" t="s">
        <v>2569</v>
      </c>
    </row>
    <row r="677" spans="5:10" x14ac:dyDescent="0.35">
      <c r="E677" s="3" t="s">
        <v>1476</v>
      </c>
      <c r="F677" s="3" t="s">
        <v>1477</v>
      </c>
      <c r="G677" s="91" t="s">
        <v>1478</v>
      </c>
      <c r="H677" s="3" t="s">
        <v>2537</v>
      </c>
      <c r="I677" s="92" t="s">
        <v>2550</v>
      </c>
      <c r="J677" s="94" t="s">
        <v>2569</v>
      </c>
    </row>
    <row r="678" spans="5:10" x14ac:dyDescent="0.35">
      <c r="E678" s="3" t="s">
        <v>1479</v>
      </c>
      <c r="F678" s="3" t="s">
        <v>184</v>
      </c>
      <c r="G678" s="91" t="s">
        <v>1478</v>
      </c>
      <c r="H678" s="3" t="s">
        <v>2537</v>
      </c>
      <c r="I678" s="92" t="s">
        <v>2550</v>
      </c>
      <c r="J678" s="94" t="s">
        <v>2569</v>
      </c>
    </row>
    <row r="679" spans="5:10" x14ac:dyDescent="0.35">
      <c r="E679" s="3" t="s">
        <v>1480</v>
      </c>
      <c r="F679" s="3" t="s">
        <v>1481</v>
      </c>
      <c r="G679" s="91" t="s">
        <v>1478</v>
      </c>
      <c r="H679" s="3" t="s">
        <v>2537</v>
      </c>
      <c r="I679" s="92" t="s">
        <v>2550</v>
      </c>
      <c r="J679" s="94" t="s">
        <v>2569</v>
      </c>
    </row>
    <row r="680" spans="5:10" x14ac:dyDescent="0.35">
      <c r="E680" s="3" t="s">
        <v>1482</v>
      </c>
      <c r="F680" s="3" t="s">
        <v>1483</v>
      </c>
      <c r="G680" s="91" t="s">
        <v>1478</v>
      </c>
      <c r="H680" s="3" t="s">
        <v>2537</v>
      </c>
      <c r="I680" s="92" t="s">
        <v>2550</v>
      </c>
      <c r="J680" s="94" t="s">
        <v>2569</v>
      </c>
    </row>
    <row r="681" spans="5:10" x14ac:dyDescent="0.35">
      <c r="E681" s="3" t="s">
        <v>1484</v>
      </c>
      <c r="F681" s="3" t="s">
        <v>1485</v>
      </c>
      <c r="G681" s="91" t="s">
        <v>1478</v>
      </c>
      <c r="H681" s="3" t="s">
        <v>2537</v>
      </c>
      <c r="I681" s="92" t="s">
        <v>2550</v>
      </c>
      <c r="J681" s="94" t="s">
        <v>2569</v>
      </c>
    </row>
    <row r="682" spans="5:10" x14ac:dyDescent="0.35">
      <c r="E682" s="3" t="s">
        <v>1486</v>
      </c>
      <c r="F682" s="3" t="s">
        <v>667</v>
      </c>
      <c r="G682" s="91" t="s">
        <v>1478</v>
      </c>
      <c r="H682" s="3" t="s">
        <v>2537</v>
      </c>
      <c r="I682" s="92" t="s">
        <v>2550</v>
      </c>
      <c r="J682" s="94" t="s">
        <v>2569</v>
      </c>
    </row>
    <row r="683" spans="5:10" x14ac:dyDescent="0.35">
      <c r="E683" s="3" t="s">
        <v>1487</v>
      </c>
      <c r="F683" s="3" t="s">
        <v>1488</v>
      </c>
      <c r="G683" s="91" t="s">
        <v>1478</v>
      </c>
      <c r="H683" s="3" t="s">
        <v>2537</v>
      </c>
      <c r="I683" s="92" t="s">
        <v>2550</v>
      </c>
      <c r="J683" s="94" t="s">
        <v>2569</v>
      </c>
    </row>
    <row r="684" spans="5:10" x14ac:dyDescent="0.35">
      <c r="E684" s="3" t="s">
        <v>1489</v>
      </c>
      <c r="F684" s="3" t="s">
        <v>1490</v>
      </c>
      <c r="G684" s="91" t="s">
        <v>1478</v>
      </c>
      <c r="H684" s="3" t="s">
        <v>2537</v>
      </c>
      <c r="I684" s="92"/>
      <c r="J684" s="94"/>
    </row>
    <row r="685" spans="5:10" x14ac:dyDescent="0.35">
      <c r="E685" s="3" t="s">
        <v>1491</v>
      </c>
      <c r="F685" s="3" t="s">
        <v>1492</v>
      </c>
      <c r="G685" s="91" t="s">
        <v>1478</v>
      </c>
      <c r="H685" s="3" t="s">
        <v>2537</v>
      </c>
      <c r="I685" s="92" t="s">
        <v>2550</v>
      </c>
      <c r="J685" s="94" t="s">
        <v>2569</v>
      </c>
    </row>
    <row r="686" spans="5:10" x14ac:dyDescent="0.35">
      <c r="E686" s="3" t="s">
        <v>1493</v>
      </c>
      <c r="F686" s="3" t="s">
        <v>597</v>
      </c>
      <c r="G686" s="91" t="s">
        <v>1478</v>
      </c>
      <c r="H686" s="3" t="s">
        <v>2537</v>
      </c>
      <c r="I686" s="92" t="s">
        <v>2550</v>
      </c>
      <c r="J686" s="94" t="s">
        <v>2569</v>
      </c>
    </row>
    <row r="687" spans="5:10" x14ac:dyDescent="0.35">
      <c r="E687" s="3" t="s">
        <v>1494</v>
      </c>
      <c r="F687" s="3" t="s">
        <v>1495</v>
      </c>
      <c r="G687" s="91" t="s">
        <v>1478</v>
      </c>
      <c r="H687" s="3" t="s">
        <v>2537</v>
      </c>
      <c r="I687" s="92" t="s">
        <v>2550</v>
      </c>
      <c r="J687" s="94" t="s">
        <v>2569</v>
      </c>
    </row>
    <row r="688" spans="5:10" x14ac:dyDescent="0.35">
      <c r="E688" s="3" t="s">
        <v>1496</v>
      </c>
      <c r="F688" s="3" t="s">
        <v>315</v>
      </c>
      <c r="G688" s="91" t="s">
        <v>1478</v>
      </c>
      <c r="H688" s="3" t="s">
        <v>2537</v>
      </c>
      <c r="I688" s="92" t="s">
        <v>2550</v>
      </c>
      <c r="J688" s="94" t="s">
        <v>2569</v>
      </c>
    </row>
    <row r="689" spans="5:10" x14ac:dyDescent="0.35">
      <c r="E689" s="3" t="s">
        <v>1497</v>
      </c>
      <c r="F689" s="3" t="s">
        <v>1206</v>
      </c>
      <c r="G689" s="91" t="s">
        <v>1478</v>
      </c>
      <c r="H689" s="3" t="s">
        <v>2537</v>
      </c>
      <c r="I689" s="92" t="s">
        <v>2550</v>
      </c>
      <c r="J689" s="94" t="s">
        <v>2569</v>
      </c>
    </row>
    <row r="690" spans="5:10" x14ac:dyDescent="0.35">
      <c r="E690" s="3" t="s">
        <v>1498</v>
      </c>
      <c r="F690" s="3" t="s">
        <v>1178</v>
      </c>
      <c r="G690" s="91" t="s">
        <v>1478</v>
      </c>
      <c r="H690" s="3" t="s">
        <v>2537</v>
      </c>
      <c r="I690" s="92" t="s">
        <v>2550</v>
      </c>
      <c r="J690" s="94" t="s">
        <v>2569</v>
      </c>
    </row>
    <row r="691" spans="5:10" x14ac:dyDescent="0.35">
      <c r="E691" s="3" t="s">
        <v>1499</v>
      </c>
      <c r="F691" s="3" t="s">
        <v>1500</v>
      </c>
      <c r="G691" s="91" t="s">
        <v>1478</v>
      </c>
      <c r="H691" s="3" t="s">
        <v>2537</v>
      </c>
      <c r="I691" s="92"/>
      <c r="J691" s="94"/>
    </row>
    <row r="692" spans="5:10" x14ac:dyDescent="0.35">
      <c r="E692" s="3" t="s">
        <v>1501</v>
      </c>
      <c r="F692" s="3" t="s">
        <v>1502</v>
      </c>
      <c r="G692" s="91" t="s">
        <v>1478</v>
      </c>
      <c r="H692" s="3" t="s">
        <v>2537</v>
      </c>
      <c r="I692" s="92"/>
      <c r="J692" s="94"/>
    </row>
    <row r="693" spans="5:10" x14ac:dyDescent="0.35">
      <c r="E693" s="3" t="s">
        <v>1503</v>
      </c>
      <c r="F693" s="3" t="s">
        <v>1504</v>
      </c>
      <c r="G693" s="91" t="s">
        <v>1478</v>
      </c>
      <c r="H693" s="3" t="s">
        <v>2537</v>
      </c>
      <c r="I693" s="92"/>
      <c r="J693" s="94"/>
    </row>
    <row r="694" spans="5:10" x14ac:dyDescent="0.35">
      <c r="E694" s="3" t="s">
        <v>1505</v>
      </c>
      <c r="F694" s="3" t="s">
        <v>1506</v>
      </c>
      <c r="G694" s="91" t="s">
        <v>1507</v>
      </c>
      <c r="H694" s="3" t="s">
        <v>2537</v>
      </c>
      <c r="I694" s="92" t="s">
        <v>2545</v>
      </c>
      <c r="J694" s="93" t="s">
        <v>2568</v>
      </c>
    </row>
    <row r="695" spans="5:10" x14ac:dyDescent="0.35">
      <c r="E695" s="3" t="s">
        <v>1508</v>
      </c>
      <c r="F695" s="3" t="s">
        <v>1509</v>
      </c>
      <c r="G695" s="91" t="s">
        <v>1507</v>
      </c>
      <c r="H695" s="3" t="s">
        <v>2537</v>
      </c>
      <c r="I695" s="92" t="s">
        <v>2545</v>
      </c>
      <c r="J695" s="93" t="s">
        <v>2568</v>
      </c>
    </row>
    <row r="696" spans="5:10" x14ac:dyDescent="0.35">
      <c r="E696" s="3" t="s">
        <v>1510</v>
      </c>
      <c r="F696" s="3" t="s">
        <v>1481</v>
      </c>
      <c r="G696" s="91" t="s">
        <v>1507</v>
      </c>
      <c r="H696" s="3" t="s">
        <v>2537</v>
      </c>
      <c r="I696" s="92" t="s">
        <v>2545</v>
      </c>
      <c r="J696" s="93" t="s">
        <v>2568</v>
      </c>
    </row>
    <row r="697" spans="5:10" x14ac:dyDescent="0.35">
      <c r="E697" s="3" t="s">
        <v>1511</v>
      </c>
      <c r="F697" s="3" t="s">
        <v>1512</v>
      </c>
      <c r="G697" s="91" t="s">
        <v>1507</v>
      </c>
      <c r="H697" s="3" t="s">
        <v>2537</v>
      </c>
      <c r="I697" s="92" t="s">
        <v>2545</v>
      </c>
      <c r="J697" s="93" t="s">
        <v>2568</v>
      </c>
    </row>
    <row r="698" spans="5:10" x14ac:dyDescent="0.35">
      <c r="E698" s="3" t="s">
        <v>1513</v>
      </c>
      <c r="F698" s="3" t="s">
        <v>1514</v>
      </c>
      <c r="G698" s="91" t="s">
        <v>1507</v>
      </c>
      <c r="H698" s="3" t="s">
        <v>2537</v>
      </c>
      <c r="I698" s="92" t="s">
        <v>2545</v>
      </c>
      <c r="J698" s="93" t="s">
        <v>2568</v>
      </c>
    </row>
    <row r="699" spans="5:10" x14ac:dyDescent="0.35">
      <c r="E699" s="3" t="s">
        <v>1515</v>
      </c>
      <c r="F699" s="3" t="s">
        <v>1488</v>
      </c>
      <c r="G699" s="91" t="s">
        <v>1507</v>
      </c>
      <c r="H699" s="3" t="s">
        <v>2537</v>
      </c>
      <c r="I699" s="92" t="s">
        <v>2545</v>
      </c>
      <c r="J699" s="93" t="s">
        <v>2568</v>
      </c>
    </row>
    <row r="700" spans="5:10" x14ac:dyDescent="0.35">
      <c r="E700" s="3" t="s">
        <v>1516</v>
      </c>
      <c r="F700" s="3" t="s">
        <v>1517</v>
      </c>
      <c r="G700" s="91" t="s">
        <v>1507</v>
      </c>
      <c r="H700" s="3" t="s">
        <v>2537</v>
      </c>
      <c r="I700" s="92" t="s">
        <v>2545</v>
      </c>
      <c r="J700" s="93" t="s">
        <v>2568</v>
      </c>
    </row>
    <row r="701" spans="5:10" x14ac:dyDescent="0.35">
      <c r="E701" s="3" t="s">
        <v>1518</v>
      </c>
      <c r="F701" s="3" t="s">
        <v>1519</v>
      </c>
      <c r="G701" s="91" t="s">
        <v>1507</v>
      </c>
      <c r="H701" s="3" t="s">
        <v>2537</v>
      </c>
      <c r="I701" s="92" t="s">
        <v>2545</v>
      </c>
      <c r="J701" s="93" t="s">
        <v>2568</v>
      </c>
    </row>
    <row r="702" spans="5:10" x14ac:dyDescent="0.35">
      <c r="E702" s="3" t="s">
        <v>1520</v>
      </c>
      <c r="F702" s="3" t="s">
        <v>1521</v>
      </c>
      <c r="G702" s="91" t="s">
        <v>1507</v>
      </c>
      <c r="H702" s="3" t="s">
        <v>2537</v>
      </c>
      <c r="I702" s="92" t="s">
        <v>2545</v>
      </c>
      <c r="J702" s="93" t="s">
        <v>2568</v>
      </c>
    </row>
    <row r="703" spans="5:10" x14ac:dyDescent="0.35">
      <c r="E703" s="3" t="s">
        <v>1522</v>
      </c>
      <c r="F703" s="3" t="s">
        <v>1523</v>
      </c>
      <c r="G703" s="91" t="s">
        <v>1507</v>
      </c>
      <c r="H703" s="3" t="s">
        <v>2537</v>
      </c>
      <c r="I703" s="92"/>
      <c r="J703" s="3"/>
    </row>
    <row r="704" spans="5:10" x14ac:dyDescent="0.35">
      <c r="E704" s="3" t="s">
        <v>1524</v>
      </c>
      <c r="F704" s="3" t="s">
        <v>1525</v>
      </c>
      <c r="G704" s="91" t="s">
        <v>1507</v>
      </c>
      <c r="H704" s="3" t="s">
        <v>2537</v>
      </c>
      <c r="I704" s="92" t="s">
        <v>2545</v>
      </c>
      <c r="J704" s="93" t="s">
        <v>2568</v>
      </c>
    </row>
    <row r="705" spans="5:10" x14ac:dyDescent="0.35">
      <c r="E705" s="3" t="s">
        <v>1526</v>
      </c>
      <c r="F705" s="3" t="s">
        <v>1527</v>
      </c>
      <c r="G705" s="91" t="s">
        <v>1507</v>
      </c>
      <c r="H705" s="3" t="s">
        <v>2537</v>
      </c>
      <c r="I705" s="92" t="s">
        <v>2545</v>
      </c>
      <c r="J705" s="93" t="s">
        <v>2568</v>
      </c>
    </row>
    <row r="706" spans="5:10" x14ac:dyDescent="0.35">
      <c r="E706" s="3" t="s">
        <v>1528</v>
      </c>
      <c r="F706" s="3" t="s">
        <v>1529</v>
      </c>
      <c r="G706" s="91" t="s">
        <v>1507</v>
      </c>
      <c r="H706" s="3" t="s">
        <v>2537</v>
      </c>
      <c r="I706" s="92" t="s">
        <v>2545</v>
      </c>
      <c r="J706" s="93" t="s">
        <v>2568</v>
      </c>
    </row>
    <row r="707" spans="5:10" x14ac:dyDescent="0.35">
      <c r="E707" s="3" t="s">
        <v>1530</v>
      </c>
      <c r="F707" s="3" t="s">
        <v>1531</v>
      </c>
      <c r="G707" s="91" t="s">
        <v>1507</v>
      </c>
      <c r="H707" s="3" t="s">
        <v>2537</v>
      </c>
      <c r="I707" s="92" t="s">
        <v>2545</v>
      </c>
      <c r="J707" s="93" t="s">
        <v>2568</v>
      </c>
    </row>
    <row r="708" spans="5:10" x14ac:dyDescent="0.35">
      <c r="E708" s="3" t="s">
        <v>1532</v>
      </c>
      <c r="F708" s="3" t="s">
        <v>1533</v>
      </c>
      <c r="G708" s="91" t="s">
        <v>1507</v>
      </c>
      <c r="H708" s="3" t="s">
        <v>2537</v>
      </c>
      <c r="I708" s="92" t="s">
        <v>2545</v>
      </c>
      <c r="J708" s="93" t="s">
        <v>2568</v>
      </c>
    </row>
    <row r="709" spans="5:10" x14ac:dyDescent="0.35">
      <c r="E709" s="3" t="s">
        <v>1534</v>
      </c>
      <c r="F709" s="3" t="s">
        <v>1535</v>
      </c>
      <c r="G709" s="91" t="s">
        <v>1507</v>
      </c>
      <c r="H709" s="3" t="s">
        <v>2537</v>
      </c>
      <c r="I709" s="92" t="s">
        <v>2545</v>
      </c>
      <c r="J709" s="93" t="s">
        <v>2568</v>
      </c>
    </row>
    <row r="710" spans="5:10" x14ac:dyDescent="0.35">
      <c r="E710" s="3" t="s">
        <v>1536</v>
      </c>
      <c r="F710" s="3" t="s">
        <v>1537</v>
      </c>
      <c r="G710" s="91" t="s">
        <v>1507</v>
      </c>
      <c r="H710" s="3" t="s">
        <v>2537</v>
      </c>
      <c r="I710" s="92"/>
      <c r="J710" s="3"/>
    </row>
    <row r="711" spans="5:10" x14ac:dyDescent="0.35">
      <c r="E711" s="3" t="s">
        <v>1538</v>
      </c>
      <c r="F711" s="3" t="s">
        <v>1539</v>
      </c>
      <c r="G711" s="91" t="s">
        <v>1507</v>
      </c>
      <c r="H711" s="3" t="s">
        <v>2537</v>
      </c>
      <c r="I711" s="92"/>
      <c r="J711" s="3"/>
    </row>
    <row r="712" spans="5:10" x14ac:dyDescent="0.35">
      <c r="E712" s="3" t="s">
        <v>1540</v>
      </c>
      <c r="F712" s="3" t="s">
        <v>1176</v>
      </c>
      <c r="G712" s="91" t="s">
        <v>1507</v>
      </c>
      <c r="H712" s="3" t="s">
        <v>2537</v>
      </c>
      <c r="I712" s="92" t="s">
        <v>2545</v>
      </c>
      <c r="J712" s="93" t="s">
        <v>2568</v>
      </c>
    </row>
    <row r="713" spans="5:10" x14ac:dyDescent="0.35">
      <c r="E713" s="3" t="s">
        <v>1541</v>
      </c>
      <c r="F713" s="3" t="s">
        <v>1178</v>
      </c>
      <c r="G713" s="91" t="s">
        <v>1507</v>
      </c>
      <c r="H713" s="3" t="s">
        <v>2537</v>
      </c>
      <c r="I713" s="92" t="s">
        <v>2545</v>
      </c>
      <c r="J713" s="93" t="s">
        <v>2568</v>
      </c>
    </row>
    <row r="714" spans="5:10" x14ac:dyDescent="0.35">
      <c r="E714" s="3" t="s">
        <v>1542</v>
      </c>
      <c r="F714" s="3" t="s">
        <v>1543</v>
      </c>
      <c r="G714" s="91" t="s">
        <v>1544</v>
      </c>
      <c r="H714" s="3" t="s">
        <v>2537</v>
      </c>
      <c r="I714" s="92" t="s">
        <v>2554</v>
      </c>
      <c r="J714" s="93" t="s">
        <v>2571</v>
      </c>
    </row>
    <row r="715" spans="5:10" x14ac:dyDescent="0.35">
      <c r="E715" s="3" t="s">
        <v>1545</v>
      </c>
      <c r="F715" s="3" t="s">
        <v>1305</v>
      </c>
      <c r="G715" s="91" t="s">
        <v>1544</v>
      </c>
      <c r="H715" s="3" t="s">
        <v>2537</v>
      </c>
      <c r="I715" s="92" t="s">
        <v>2554</v>
      </c>
      <c r="J715" s="93" t="s">
        <v>2571</v>
      </c>
    </row>
    <row r="716" spans="5:10" x14ac:dyDescent="0.35">
      <c r="E716" s="3" t="s">
        <v>1546</v>
      </c>
      <c r="F716" s="3" t="s">
        <v>1547</v>
      </c>
      <c r="G716" s="91" t="s">
        <v>1544</v>
      </c>
      <c r="H716" s="3" t="s">
        <v>2537</v>
      </c>
      <c r="I716" s="92" t="s">
        <v>2554</v>
      </c>
      <c r="J716" s="93" t="s">
        <v>2571</v>
      </c>
    </row>
    <row r="717" spans="5:10" x14ac:dyDescent="0.35">
      <c r="E717" s="3" t="s">
        <v>1548</v>
      </c>
      <c r="F717" s="3" t="s">
        <v>1549</v>
      </c>
      <c r="G717" s="91" t="s">
        <v>1544</v>
      </c>
      <c r="H717" s="3" t="s">
        <v>2537</v>
      </c>
      <c r="I717" s="92" t="s">
        <v>2554</v>
      </c>
      <c r="J717" s="93" t="s">
        <v>2571</v>
      </c>
    </row>
    <row r="718" spans="5:10" x14ac:dyDescent="0.35">
      <c r="E718" s="97" t="s">
        <v>1550</v>
      </c>
      <c r="F718" s="97" t="s">
        <v>1551</v>
      </c>
      <c r="G718" s="91" t="s">
        <v>1544</v>
      </c>
      <c r="H718" s="97" t="s">
        <v>2537</v>
      </c>
      <c r="I718" s="92" t="s">
        <v>2554</v>
      </c>
      <c r="J718" s="93" t="s">
        <v>2571</v>
      </c>
    </row>
    <row r="719" spans="5:10" x14ac:dyDescent="0.35">
      <c r="E719" s="3" t="s">
        <v>1552</v>
      </c>
      <c r="F719" s="3" t="s">
        <v>1553</v>
      </c>
      <c r="G719" s="91" t="s">
        <v>1544</v>
      </c>
      <c r="H719" s="3" t="s">
        <v>2537</v>
      </c>
      <c r="I719" s="92" t="s">
        <v>2554</v>
      </c>
      <c r="J719" s="93" t="s">
        <v>2571</v>
      </c>
    </row>
    <row r="720" spans="5:10" x14ac:dyDescent="0.35">
      <c r="E720" s="3" t="s">
        <v>1554</v>
      </c>
      <c r="F720" s="3" t="s">
        <v>1555</v>
      </c>
      <c r="G720" s="91" t="s">
        <v>1544</v>
      </c>
      <c r="H720" s="3" t="s">
        <v>2537</v>
      </c>
      <c r="I720" s="92" t="s">
        <v>2554</v>
      </c>
      <c r="J720" s="93" t="s">
        <v>2571</v>
      </c>
    </row>
    <row r="721" spans="5:10" x14ac:dyDescent="0.35">
      <c r="E721" s="3" t="s">
        <v>1556</v>
      </c>
      <c r="F721" s="3" t="s">
        <v>1557</v>
      </c>
      <c r="G721" s="91" t="s">
        <v>1544</v>
      </c>
      <c r="H721" s="3" t="s">
        <v>2537</v>
      </c>
      <c r="I721" s="92" t="s">
        <v>2554</v>
      </c>
      <c r="J721" s="93" t="s">
        <v>2571</v>
      </c>
    </row>
    <row r="722" spans="5:10" x14ac:dyDescent="0.35">
      <c r="E722" s="3" t="s">
        <v>1558</v>
      </c>
      <c r="F722" s="3" t="s">
        <v>1559</v>
      </c>
      <c r="G722" s="91" t="s">
        <v>1544</v>
      </c>
      <c r="H722" s="3" t="s">
        <v>2540</v>
      </c>
      <c r="I722" s="92" t="s">
        <v>2554</v>
      </c>
      <c r="J722" s="93" t="s">
        <v>2571</v>
      </c>
    </row>
    <row r="723" spans="5:10" x14ac:dyDescent="0.35">
      <c r="E723" s="3" t="s">
        <v>1560</v>
      </c>
      <c r="F723" s="3" t="s">
        <v>1561</v>
      </c>
      <c r="G723" s="91" t="s">
        <v>1544</v>
      </c>
      <c r="H723" s="3" t="s">
        <v>2537</v>
      </c>
      <c r="I723" s="92"/>
      <c r="J723" s="94"/>
    </row>
    <row r="724" spans="5:10" x14ac:dyDescent="0.35">
      <c r="E724" s="3" t="s">
        <v>1562</v>
      </c>
      <c r="F724" s="3" t="s">
        <v>1563</v>
      </c>
      <c r="G724" s="91" t="s">
        <v>1544</v>
      </c>
      <c r="H724" s="3" t="s">
        <v>2537</v>
      </c>
      <c r="I724" s="92"/>
      <c r="J724" s="94"/>
    </row>
    <row r="725" spans="5:10" x14ac:dyDescent="0.35">
      <c r="E725" s="3" t="s">
        <v>1564</v>
      </c>
      <c r="F725" s="3" t="s">
        <v>1565</v>
      </c>
      <c r="G725" s="91" t="s">
        <v>1544</v>
      </c>
      <c r="H725" s="3" t="s">
        <v>2537</v>
      </c>
      <c r="I725" s="92"/>
      <c r="J725" s="94"/>
    </row>
    <row r="726" spans="5:10" x14ac:dyDescent="0.35">
      <c r="E726" s="3" t="s">
        <v>1566</v>
      </c>
      <c r="F726" s="3" t="s">
        <v>1567</v>
      </c>
      <c r="G726" s="91" t="s">
        <v>1544</v>
      </c>
      <c r="H726" s="3" t="s">
        <v>2537</v>
      </c>
      <c r="I726" s="92" t="s">
        <v>2554</v>
      </c>
      <c r="J726" s="93" t="s">
        <v>2571</v>
      </c>
    </row>
    <row r="727" spans="5:10" x14ac:dyDescent="0.35">
      <c r="E727" s="3" t="s">
        <v>1568</v>
      </c>
      <c r="F727" s="3" t="s">
        <v>1569</v>
      </c>
      <c r="G727" s="91" t="s">
        <v>1362</v>
      </c>
      <c r="H727" s="3" t="s">
        <v>2537</v>
      </c>
      <c r="I727" s="92"/>
      <c r="J727" s="93"/>
    </row>
    <row r="728" spans="5:10" x14ac:dyDescent="0.35">
      <c r="E728" s="3" t="s">
        <v>1570</v>
      </c>
      <c r="F728" s="3" t="s">
        <v>1571</v>
      </c>
      <c r="G728" s="91" t="s">
        <v>1572</v>
      </c>
      <c r="H728" s="3" t="s">
        <v>2537</v>
      </c>
      <c r="I728" s="92" t="s">
        <v>2554</v>
      </c>
      <c r="J728" s="93" t="s">
        <v>2571</v>
      </c>
    </row>
    <row r="729" spans="5:10" x14ac:dyDescent="0.35">
      <c r="E729" s="3" t="s">
        <v>1573</v>
      </c>
      <c r="F729" s="3" t="s">
        <v>1574</v>
      </c>
      <c r="G729" s="91" t="s">
        <v>1572</v>
      </c>
      <c r="H729" s="3" t="s">
        <v>2537</v>
      </c>
      <c r="I729" s="92" t="s">
        <v>2554</v>
      </c>
      <c r="J729" s="93" t="s">
        <v>2571</v>
      </c>
    </row>
    <row r="730" spans="5:10" x14ac:dyDescent="0.35">
      <c r="E730" s="3" t="s">
        <v>1575</v>
      </c>
      <c r="F730" s="3" t="s">
        <v>1576</v>
      </c>
      <c r="G730" s="91" t="s">
        <v>1572</v>
      </c>
      <c r="H730" s="3" t="s">
        <v>2537</v>
      </c>
      <c r="I730" s="92" t="s">
        <v>2554</v>
      </c>
      <c r="J730" s="93" t="s">
        <v>2571</v>
      </c>
    </row>
    <row r="731" spans="5:10" x14ac:dyDescent="0.35">
      <c r="E731" s="3" t="s">
        <v>1577</v>
      </c>
      <c r="F731" s="3" t="s">
        <v>1578</v>
      </c>
      <c r="G731" s="91" t="s">
        <v>1572</v>
      </c>
      <c r="H731" s="3" t="s">
        <v>2537</v>
      </c>
      <c r="I731" s="92" t="s">
        <v>2554</v>
      </c>
      <c r="J731" s="93" t="s">
        <v>2571</v>
      </c>
    </row>
    <row r="732" spans="5:10" x14ac:dyDescent="0.35">
      <c r="E732" s="3" t="s">
        <v>1579</v>
      </c>
      <c r="F732" s="3" t="s">
        <v>1580</v>
      </c>
      <c r="G732" s="91" t="s">
        <v>1572</v>
      </c>
      <c r="H732" s="3" t="s">
        <v>2537</v>
      </c>
      <c r="I732" s="92" t="s">
        <v>2554</v>
      </c>
      <c r="J732" s="93" t="s">
        <v>2571</v>
      </c>
    </row>
    <row r="733" spans="5:10" x14ac:dyDescent="0.35">
      <c r="E733" s="3" t="s">
        <v>1581</v>
      </c>
      <c r="F733" s="3" t="s">
        <v>1582</v>
      </c>
      <c r="G733" s="91" t="s">
        <v>1572</v>
      </c>
      <c r="H733" s="3" t="s">
        <v>2537</v>
      </c>
      <c r="I733" s="92" t="s">
        <v>2554</v>
      </c>
      <c r="J733" s="93" t="s">
        <v>2571</v>
      </c>
    </row>
    <row r="734" spans="5:10" x14ac:dyDescent="0.35">
      <c r="E734" s="3" t="s">
        <v>1583</v>
      </c>
      <c r="F734" s="3" t="s">
        <v>1584</v>
      </c>
      <c r="G734" s="91" t="s">
        <v>1572</v>
      </c>
      <c r="H734" s="3" t="s">
        <v>2537</v>
      </c>
      <c r="I734" s="92" t="s">
        <v>2554</v>
      </c>
      <c r="J734" s="93" t="s">
        <v>2571</v>
      </c>
    </row>
    <row r="735" spans="5:10" x14ac:dyDescent="0.35">
      <c r="E735" s="3" t="s">
        <v>1585</v>
      </c>
      <c r="F735" s="3" t="s">
        <v>1586</v>
      </c>
      <c r="G735" s="91" t="s">
        <v>1572</v>
      </c>
      <c r="H735" s="3" t="s">
        <v>2537</v>
      </c>
      <c r="I735" s="92" t="s">
        <v>2554</v>
      </c>
      <c r="J735" s="93" t="s">
        <v>2571</v>
      </c>
    </row>
    <row r="736" spans="5:10" x14ac:dyDescent="0.35">
      <c r="E736" s="3" t="s">
        <v>1587</v>
      </c>
      <c r="F736" s="3" t="s">
        <v>1588</v>
      </c>
      <c r="G736" s="91" t="s">
        <v>1572</v>
      </c>
      <c r="H736" s="3" t="s">
        <v>2537</v>
      </c>
      <c r="I736" s="92"/>
      <c r="J736" s="93"/>
    </row>
    <row r="737" spans="5:10" x14ac:dyDescent="0.35">
      <c r="E737" s="3" t="s">
        <v>1589</v>
      </c>
      <c r="F737" s="3" t="s">
        <v>1590</v>
      </c>
      <c r="G737" s="91" t="s">
        <v>1544</v>
      </c>
      <c r="H737" s="3" t="s">
        <v>2537</v>
      </c>
      <c r="I737" s="92" t="s">
        <v>2554</v>
      </c>
      <c r="J737" s="93" t="s">
        <v>2571</v>
      </c>
    </row>
    <row r="738" spans="5:10" x14ac:dyDescent="0.35">
      <c r="E738" s="3" t="s">
        <v>1591</v>
      </c>
      <c r="F738" s="3" t="s">
        <v>1592</v>
      </c>
      <c r="G738" s="91" t="s">
        <v>1544</v>
      </c>
      <c r="H738" s="3" t="s">
        <v>2537</v>
      </c>
      <c r="I738" s="92" t="s">
        <v>2554</v>
      </c>
      <c r="J738" s="93" t="s">
        <v>2571</v>
      </c>
    </row>
    <row r="739" spans="5:10" x14ac:dyDescent="0.35">
      <c r="E739" s="3" t="s">
        <v>1593</v>
      </c>
      <c r="F739" s="3" t="s">
        <v>1594</v>
      </c>
      <c r="G739" s="91" t="s">
        <v>1544</v>
      </c>
      <c r="H739" s="3" t="s">
        <v>2537</v>
      </c>
      <c r="I739" s="92" t="s">
        <v>2554</v>
      </c>
      <c r="J739" s="93" t="s">
        <v>2571</v>
      </c>
    </row>
    <row r="740" spans="5:10" x14ac:dyDescent="0.35">
      <c r="E740" s="3" t="s">
        <v>1595</v>
      </c>
      <c r="F740" s="3" t="s">
        <v>1596</v>
      </c>
      <c r="G740" s="91" t="s">
        <v>1544</v>
      </c>
      <c r="H740" s="3" t="s">
        <v>2537</v>
      </c>
      <c r="I740" s="92" t="s">
        <v>2554</v>
      </c>
      <c r="J740" s="93" t="s">
        <v>2571</v>
      </c>
    </row>
    <row r="741" spans="5:10" x14ac:dyDescent="0.35">
      <c r="E741" s="3" t="s">
        <v>1597</v>
      </c>
      <c r="F741" s="3" t="s">
        <v>1598</v>
      </c>
      <c r="G741" s="91" t="s">
        <v>1544</v>
      </c>
      <c r="H741" s="3" t="s">
        <v>2537</v>
      </c>
      <c r="I741" s="92" t="s">
        <v>2554</v>
      </c>
      <c r="J741" s="93" t="s">
        <v>2571</v>
      </c>
    </row>
    <row r="742" spans="5:10" x14ac:dyDescent="0.35">
      <c r="E742" s="3" t="s">
        <v>1599</v>
      </c>
      <c r="F742" s="3" t="s">
        <v>1600</v>
      </c>
      <c r="G742" s="91" t="s">
        <v>1544</v>
      </c>
      <c r="H742" s="3" t="s">
        <v>2537</v>
      </c>
      <c r="I742" s="92"/>
      <c r="J742" s="94"/>
    </row>
    <row r="743" spans="5:10" x14ac:dyDescent="0.35">
      <c r="E743" s="3" t="s">
        <v>1601</v>
      </c>
      <c r="F743" s="3" t="s">
        <v>120</v>
      </c>
      <c r="G743" s="91" t="s">
        <v>1602</v>
      </c>
      <c r="H743" s="3" t="s">
        <v>2537</v>
      </c>
      <c r="I743" s="92" t="s">
        <v>2554</v>
      </c>
      <c r="J743" s="93" t="s">
        <v>2571</v>
      </c>
    </row>
    <row r="744" spans="5:10" x14ac:dyDescent="0.35">
      <c r="E744" s="3" t="s">
        <v>1603</v>
      </c>
      <c r="F744" s="3" t="s">
        <v>597</v>
      </c>
      <c r="G744" s="91" t="s">
        <v>1604</v>
      </c>
      <c r="H744" s="3" t="s">
        <v>2537</v>
      </c>
      <c r="I744" s="92" t="s">
        <v>2553</v>
      </c>
      <c r="J744" s="94" t="s">
        <v>2572</v>
      </c>
    </row>
    <row r="745" spans="5:10" x14ac:dyDescent="0.35">
      <c r="E745" s="3" t="s">
        <v>1605</v>
      </c>
      <c r="F745" s="3" t="s">
        <v>1176</v>
      </c>
      <c r="G745" s="91" t="s">
        <v>1604</v>
      </c>
      <c r="H745" s="3" t="s">
        <v>2537</v>
      </c>
      <c r="I745" s="92" t="s">
        <v>2553</v>
      </c>
      <c r="J745" s="94" t="s">
        <v>2572</v>
      </c>
    </row>
    <row r="746" spans="5:10" x14ac:dyDescent="0.35">
      <c r="E746" s="3" t="s">
        <v>1606</v>
      </c>
      <c r="F746" s="3" t="s">
        <v>1607</v>
      </c>
      <c r="G746" s="91" t="s">
        <v>1604</v>
      </c>
      <c r="H746" s="3" t="s">
        <v>2537</v>
      </c>
      <c r="I746" s="92" t="s">
        <v>2553</v>
      </c>
      <c r="J746" s="94" t="s">
        <v>2572</v>
      </c>
    </row>
    <row r="747" spans="5:10" x14ac:dyDescent="0.35">
      <c r="E747" s="3" t="s">
        <v>1608</v>
      </c>
      <c r="F747" s="3" t="s">
        <v>1609</v>
      </c>
      <c r="G747" s="91" t="s">
        <v>1604</v>
      </c>
      <c r="H747" s="3" t="s">
        <v>2537</v>
      </c>
      <c r="I747" s="92" t="s">
        <v>2553</v>
      </c>
      <c r="J747" s="94" t="s">
        <v>2572</v>
      </c>
    </row>
    <row r="748" spans="5:10" x14ac:dyDescent="0.35">
      <c r="E748" s="3" t="s">
        <v>1610</v>
      </c>
      <c r="F748" s="3" t="s">
        <v>1206</v>
      </c>
      <c r="G748" s="91" t="s">
        <v>1604</v>
      </c>
      <c r="H748" s="3" t="s">
        <v>2537</v>
      </c>
      <c r="I748" s="92" t="s">
        <v>2553</v>
      </c>
      <c r="J748" s="94" t="s">
        <v>2572</v>
      </c>
    </row>
    <row r="749" spans="5:10" x14ac:dyDescent="0.35">
      <c r="E749" s="3" t="s">
        <v>1611</v>
      </c>
      <c r="F749" s="3" t="s">
        <v>1178</v>
      </c>
      <c r="G749" s="91" t="s">
        <v>1604</v>
      </c>
      <c r="H749" s="3" t="s">
        <v>2537</v>
      </c>
      <c r="I749" s="92" t="s">
        <v>2553</v>
      </c>
      <c r="J749" s="94" t="s">
        <v>2572</v>
      </c>
    </row>
    <row r="750" spans="5:10" x14ac:dyDescent="0.35">
      <c r="E750" s="3" t="s">
        <v>1612</v>
      </c>
      <c r="F750" s="3" t="s">
        <v>1613</v>
      </c>
      <c r="G750" s="91" t="s">
        <v>1604</v>
      </c>
      <c r="H750" s="3" t="s">
        <v>2537</v>
      </c>
      <c r="I750" s="92" t="s">
        <v>2553</v>
      </c>
      <c r="J750" s="94" t="s">
        <v>2572</v>
      </c>
    </row>
    <row r="751" spans="5:10" x14ac:dyDescent="0.35">
      <c r="E751" s="3" t="s">
        <v>1614</v>
      </c>
      <c r="F751" s="3" t="s">
        <v>1615</v>
      </c>
      <c r="G751" s="91" t="s">
        <v>1604</v>
      </c>
      <c r="H751" s="3" t="s">
        <v>2537</v>
      </c>
      <c r="I751" s="92" t="s">
        <v>2553</v>
      </c>
      <c r="J751" s="94" t="s">
        <v>2572</v>
      </c>
    </row>
    <row r="752" spans="5:10" x14ac:dyDescent="0.35">
      <c r="E752" s="3" t="s">
        <v>1616</v>
      </c>
      <c r="F752" s="3" t="s">
        <v>1617</v>
      </c>
      <c r="G752" s="91" t="s">
        <v>1604</v>
      </c>
      <c r="H752" s="3" t="s">
        <v>2537</v>
      </c>
      <c r="I752" s="92"/>
      <c r="J752" s="94"/>
    </row>
    <row r="753" spans="5:10" x14ac:dyDescent="0.35">
      <c r="E753" s="3" t="s">
        <v>1618</v>
      </c>
      <c r="F753" s="3" t="s">
        <v>452</v>
      </c>
      <c r="G753" s="91" t="s">
        <v>1544</v>
      </c>
      <c r="H753" s="3" t="s">
        <v>2540</v>
      </c>
      <c r="I753" s="92" t="s">
        <v>2554</v>
      </c>
      <c r="J753" s="93" t="s">
        <v>2571</v>
      </c>
    </row>
    <row r="754" spans="5:10" x14ac:dyDescent="0.35">
      <c r="E754" s="3" t="s">
        <v>1619</v>
      </c>
      <c r="F754" s="3" t="s">
        <v>1340</v>
      </c>
      <c r="G754" s="91" t="s">
        <v>1544</v>
      </c>
      <c r="H754" s="3" t="s">
        <v>2537</v>
      </c>
      <c r="I754" s="92" t="s">
        <v>2554</v>
      </c>
      <c r="J754" s="93" t="s">
        <v>2571</v>
      </c>
    </row>
    <row r="755" spans="5:10" x14ac:dyDescent="0.35">
      <c r="E755" s="3" t="s">
        <v>1620</v>
      </c>
      <c r="F755" s="3" t="s">
        <v>1621</v>
      </c>
      <c r="G755" s="91" t="s">
        <v>1544</v>
      </c>
      <c r="H755" s="3" t="s">
        <v>2537</v>
      </c>
      <c r="I755" s="92" t="s">
        <v>2554</v>
      </c>
      <c r="J755" s="93" t="s">
        <v>2571</v>
      </c>
    </row>
    <row r="756" spans="5:10" x14ac:dyDescent="0.35">
      <c r="E756" s="3" t="s">
        <v>1622</v>
      </c>
      <c r="F756" s="3" t="s">
        <v>1623</v>
      </c>
      <c r="G756" s="91" t="s">
        <v>1544</v>
      </c>
      <c r="H756" s="3" t="s">
        <v>2537</v>
      </c>
      <c r="I756" s="92" t="s">
        <v>2554</v>
      </c>
      <c r="J756" s="93" t="s">
        <v>2571</v>
      </c>
    </row>
    <row r="757" spans="5:10" x14ac:dyDescent="0.35">
      <c r="E757" s="3" t="s">
        <v>1624</v>
      </c>
      <c r="F757" s="3" t="s">
        <v>1625</v>
      </c>
      <c r="G757" s="91" t="s">
        <v>1544</v>
      </c>
      <c r="H757" s="3" t="s">
        <v>2537</v>
      </c>
      <c r="I757" s="92" t="s">
        <v>2554</v>
      </c>
      <c r="J757" s="93" t="s">
        <v>2571</v>
      </c>
    </row>
    <row r="758" spans="5:10" x14ac:dyDescent="0.35">
      <c r="E758" s="3" t="s">
        <v>1626</v>
      </c>
      <c r="F758" s="3" t="s">
        <v>1627</v>
      </c>
      <c r="G758" s="91" t="s">
        <v>1544</v>
      </c>
      <c r="H758" s="3" t="s">
        <v>2537</v>
      </c>
      <c r="I758" s="92" t="s">
        <v>2554</v>
      </c>
      <c r="J758" s="93" t="s">
        <v>2571</v>
      </c>
    </row>
    <row r="759" spans="5:10" x14ac:dyDescent="0.35">
      <c r="E759" s="3" t="s">
        <v>1628</v>
      </c>
      <c r="F759" s="3" t="s">
        <v>1629</v>
      </c>
      <c r="G759" s="91" t="s">
        <v>1544</v>
      </c>
      <c r="H759" s="3" t="s">
        <v>2537</v>
      </c>
      <c r="I759" s="92" t="s">
        <v>2554</v>
      </c>
      <c r="J759" s="93" t="s">
        <v>2571</v>
      </c>
    </row>
    <row r="760" spans="5:10" x14ac:dyDescent="0.35">
      <c r="E760" s="3" t="s">
        <v>1630</v>
      </c>
      <c r="F760" s="3" t="s">
        <v>1631</v>
      </c>
      <c r="G760" s="91" t="s">
        <v>1544</v>
      </c>
      <c r="H760" s="3" t="s">
        <v>2540</v>
      </c>
      <c r="I760" s="92" t="s">
        <v>2556</v>
      </c>
      <c r="J760" s="94" t="s">
        <v>2573</v>
      </c>
    </row>
    <row r="761" spans="5:10" x14ac:dyDescent="0.35">
      <c r="E761" s="3" t="s">
        <v>1632</v>
      </c>
      <c r="F761" s="3" t="s">
        <v>1633</v>
      </c>
      <c r="G761" s="91" t="s">
        <v>1544</v>
      </c>
      <c r="H761" s="3" t="s">
        <v>2537</v>
      </c>
      <c r="I761" s="92"/>
      <c r="J761" s="94"/>
    </row>
    <row r="762" spans="5:10" x14ac:dyDescent="0.35">
      <c r="E762" s="97" t="s">
        <v>1634</v>
      </c>
      <c r="F762" s="97" t="s">
        <v>1635</v>
      </c>
      <c r="G762" s="91" t="s">
        <v>1544</v>
      </c>
      <c r="H762" s="97" t="s">
        <v>2537</v>
      </c>
      <c r="I762" s="92"/>
      <c r="J762" s="94"/>
    </row>
    <row r="763" spans="5:10" x14ac:dyDescent="0.35">
      <c r="E763" s="3" t="s">
        <v>1636</v>
      </c>
      <c r="F763" s="3" t="s">
        <v>1637</v>
      </c>
      <c r="G763" s="91" t="s">
        <v>1638</v>
      </c>
      <c r="H763" s="3" t="s">
        <v>2537</v>
      </c>
      <c r="I763" s="92"/>
      <c r="J763" s="94"/>
    </row>
    <row r="764" spans="5:10" x14ac:dyDescent="0.35">
      <c r="E764" s="3" t="s">
        <v>1639</v>
      </c>
      <c r="F764" s="3" t="s">
        <v>1640</v>
      </c>
      <c r="G764" s="91" t="s">
        <v>1641</v>
      </c>
      <c r="H764" s="3" t="s">
        <v>2540</v>
      </c>
      <c r="I764" s="92"/>
      <c r="J764" s="94"/>
    </row>
    <row r="765" spans="5:10" x14ac:dyDescent="0.35">
      <c r="E765" s="3" t="s">
        <v>1642</v>
      </c>
      <c r="F765" s="3" t="s">
        <v>1643</v>
      </c>
      <c r="G765" s="91" t="s">
        <v>1544</v>
      </c>
      <c r="H765" s="3" t="s">
        <v>2540</v>
      </c>
      <c r="I765" s="92"/>
      <c r="J765" s="94"/>
    </row>
    <row r="766" spans="5:10" x14ac:dyDescent="0.35">
      <c r="E766" s="3" t="s">
        <v>1644</v>
      </c>
      <c r="F766" s="3" t="s">
        <v>1645</v>
      </c>
      <c r="G766" s="91" t="s">
        <v>1544</v>
      </c>
      <c r="H766" s="3" t="s">
        <v>2540</v>
      </c>
      <c r="I766" s="92"/>
      <c r="J766" s="94"/>
    </row>
    <row r="767" spans="5:10" x14ac:dyDescent="0.35">
      <c r="E767" s="3" t="s">
        <v>1646</v>
      </c>
      <c r="F767" s="3" t="s">
        <v>1647</v>
      </c>
      <c r="G767" s="91" t="s">
        <v>1544</v>
      </c>
      <c r="H767" s="3" t="s">
        <v>2540</v>
      </c>
      <c r="I767" s="92" t="s">
        <v>2554</v>
      </c>
      <c r="J767" s="93" t="s">
        <v>2571</v>
      </c>
    </row>
    <row r="768" spans="5:10" x14ac:dyDescent="0.35">
      <c r="E768" s="3" t="s">
        <v>1648</v>
      </c>
      <c r="F768" s="3" t="s">
        <v>1649</v>
      </c>
      <c r="G768" s="91" t="s">
        <v>1544</v>
      </c>
      <c r="H768" s="3" t="s">
        <v>2540</v>
      </c>
      <c r="I768" s="92"/>
      <c r="J768" s="94"/>
    </row>
    <row r="769" spans="5:10" x14ac:dyDescent="0.35">
      <c r="E769" s="3" t="s">
        <v>1650</v>
      </c>
      <c r="F769" s="3" t="s">
        <v>1651</v>
      </c>
      <c r="G769" s="91" t="s">
        <v>1544</v>
      </c>
      <c r="H769" s="3" t="s">
        <v>2537</v>
      </c>
      <c r="I769" s="92" t="s">
        <v>2556</v>
      </c>
      <c r="J769" s="94" t="s">
        <v>2573</v>
      </c>
    </row>
    <row r="770" spans="5:10" x14ac:dyDescent="0.35">
      <c r="E770" s="3" t="s">
        <v>1652</v>
      </c>
      <c r="F770" s="3" t="s">
        <v>1653</v>
      </c>
      <c r="G770" s="91" t="s">
        <v>1544</v>
      </c>
      <c r="H770" s="3" t="s">
        <v>2537</v>
      </c>
      <c r="I770" s="92" t="s">
        <v>2556</v>
      </c>
      <c r="J770" s="94" t="s">
        <v>2573</v>
      </c>
    </row>
    <row r="771" spans="5:10" x14ac:dyDescent="0.35">
      <c r="E771" s="3" t="s">
        <v>1654</v>
      </c>
      <c r="F771" s="3" t="s">
        <v>1655</v>
      </c>
      <c r="G771" s="91" t="s">
        <v>1544</v>
      </c>
      <c r="H771" s="3" t="s">
        <v>2537</v>
      </c>
      <c r="I771" s="92" t="s">
        <v>2556</v>
      </c>
      <c r="J771" s="94" t="s">
        <v>2573</v>
      </c>
    </row>
    <row r="772" spans="5:10" x14ac:dyDescent="0.35">
      <c r="E772" s="3" t="s">
        <v>1656</v>
      </c>
      <c r="F772" s="3" t="s">
        <v>1657</v>
      </c>
      <c r="G772" s="91" t="s">
        <v>1544</v>
      </c>
      <c r="H772" s="3" t="s">
        <v>2537</v>
      </c>
      <c r="I772" s="92" t="s">
        <v>2556</v>
      </c>
      <c r="J772" s="94" t="s">
        <v>2573</v>
      </c>
    </row>
    <row r="773" spans="5:10" x14ac:dyDescent="0.35">
      <c r="E773" s="3" t="s">
        <v>1658</v>
      </c>
      <c r="F773" s="3" t="s">
        <v>1659</v>
      </c>
      <c r="G773" s="91" t="s">
        <v>1544</v>
      </c>
      <c r="H773" s="3" t="s">
        <v>2537</v>
      </c>
      <c r="I773" s="92" t="s">
        <v>2556</v>
      </c>
      <c r="J773" s="94" t="s">
        <v>2573</v>
      </c>
    </row>
    <row r="774" spans="5:10" x14ac:dyDescent="0.35">
      <c r="E774" s="3" t="s">
        <v>1660</v>
      </c>
      <c r="F774" s="3" t="s">
        <v>1661</v>
      </c>
      <c r="G774" s="91" t="s">
        <v>1544</v>
      </c>
      <c r="H774" s="3" t="s">
        <v>2537</v>
      </c>
      <c r="I774" s="92" t="s">
        <v>2556</v>
      </c>
      <c r="J774" s="94" t="s">
        <v>2573</v>
      </c>
    </row>
    <row r="775" spans="5:10" x14ac:dyDescent="0.35">
      <c r="E775" s="3" t="s">
        <v>1662</v>
      </c>
      <c r="F775" s="3" t="s">
        <v>1663</v>
      </c>
      <c r="G775" s="91" t="s">
        <v>1544</v>
      </c>
      <c r="H775" s="3" t="s">
        <v>2537</v>
      </c>
      <c r="I775" s="92" t="s">
        <v>2556</v>
      </c>
      <c r="J775" s="94" t="s">
        <v>2573</v>
      </c>
    </row>
    <row r="776" spans="5:10" x14ac:dyDescent="0.35">
      <c r="E776" s="3" t="s">
        <v>1664</v>
      </c>
      <c r="F776" s="3" t="s">
        <v>1665</v>
      </c>
      <c r="G776" s="91" t="s">
        <v>1544</v>
      </c>
      <c r="H776" s="3" t="s">
        <v>2537</v>
      </c>
      <c r="I776" s="92"/>
      <c r="J776" s="94"/>
    </row>
    <row r="777" spans="5:10" x14ac:dyDescent="0.35">
      <c r="E777" s="97" t="s">
        <v>1666</v>
      </c>
      <c r="F777" s="97" t="s">
        <v>1667</v>
      </c>
      <c r="G777" s="91" t="s">
        <v>1544</v>
      </c>
      <c r="H777" s="97" t="s">
        <v>2537</v>
      </c>
      <c r="I777" s="92"/>
      <c r="J777" s="94"/>
    </row>
    <row r="778" spans="5:10" x14ac:dyDescent="0.35">
      <c r="E778" s="97" t="s">
        <v>1668</v>
      </c>
      <c r="F778" s="97" t="s">
        <v>1669</v>
      </c>
      <c r="G778" s="91" t="s">
        <v>1544</v>
      </c>
      <c r="H778" s="97" t="s">
        <v>2537</v>
      </c>
      <c r="I778" s="92" t="s">
        <v>2554</v>
      </c>
      <c r="J778" s="93" t="s">
        <v>2571</v>
      </c>
    </row>
    <row r="779" spans="5:10" x14ac:dyDescent="0.35">
      <c r="E779" s="3" t="s">
        <v>1670</v>
      </c>
      <c r="F779" s="3" t="s">
        <v>1671</v>
      </c>
      <c r="G779" s="91" t="s">
        <v>1544</v>
      </c>
      <c r="H779" s="3" t="s">
        <v>2540</v>
      </c>
      <c r="I779" s="92"/>
      <c r="J779" s="94"/>
    </row>
    <row r="780" spans="5:10" x14ac:dyDescent="0.35">
      <c r="E780" s="3" t="s">
        <v>1672</v>
      </c>
      <c r="F780" s="3" t="s">
        <v>1673</v>
      </c>
      <c r="G780" s="91" t="s">
        <v>1544</v>
      </c>
      <c r="H780" s="3" t="s">
        <v>2540</v>
      </c>
      <c r="I780" s="92" t="s">
        <v>2554</v>
      </c>
      <c r="J780" s="93" t="s">
        <v>2571</v>
      </c>
    </row>
    <row r="781" spans="5:10" x14ac:dyDescent="0.35">
      <c r="E781" s="3" t="s">
        <v>1674</v>
      </c>
      <c r="F781" s="3" t="s">
        <v>1675</v>
      </c>
      <c r="G781" s="91" t="s">
        <v>1676</v>
      </c>
      <c r="H781" s="3" t="s">
        <v>2537</v>
      </c>
      <c r="I781" s="92" t="s">
        <v>2553</v>
      </c>
      <c r="J781" s="94" t="s">
        <v>2572</v>
      </c>
    </row>
    <row r="782" spans="5:10" x14ac:dyDescent="0.35">
      <c r="E782" s="3" t="s">
        <v>1677</v>
      </c>
      <c r="F782" s="3" t="s">
        <v>1678</v>
      </c>
      <c r="G782" s="91" t="s">
        <v>1676</v>
      </c>
      <c r="H782" s="3" t="s">
        <v>2537</v>
      </c>
      <c r="I782" s="92" t="s">
        <v>2553</v>
      </c>
      <c r="J782" s="94" t="s">
        <v>2572</v>
      </c>
    </row>
    <row r="783" spans="5:10" x14ac:dyDescent="0.35">
      <c r="E783" s="3" t="s">
        <v>1679</v>
      </c>
      <c r="F783" s="3" t="s">
        <v>1680</v>
      </c>
      <c r="G783" s="91" t="s">
        <v>1676</v>
      </c>
      <c r="H783" s="3" t="s">
        <v>2537</v>
      </c>
      <c r="I783" s="92" t="s">
        <v>2553</v>
      </c>
      <c r="J783" s="94" t="s">
        <v>2572</v>
      </c>
    </row>
    <row r="784" spans="5:10" x14ac:dyDescent="0.35">
      <c r="E784" s="3" t="s">
        <v>1681</v>
      </c>
      <c r="F784" s="3" t="s">
        <v>1682</v>
      </c>
      <c r="G784" s="91" t="s">
        <v>1676</v>
      </c>
      <c r="H784" s="3" t="s">
        <v>2537</v>
      </c>
      <c r="I784" s="92" t="s">
        <v>2553</v>
      </c>
      <c r="J784" s="94" t="s">
        <v>2572</v>
      </c>
    </row>
    <row r="785" spans="5:10" x14ac:dyDescent="0.35">
      <c r="E785" s="3" t="s">
        <v>1683</v>
      </c>
      <c r="F785" s="3" t="s">
        <v>1684</v>
      </c>
      <c r="G785" s="91" t="s">
        <v>1676</v>
      </c>
      <c r="H785" s="3" t="s">
        <v>2537</v>
      </c>
      <c r="I785" s="92"/>
      <c r="J785" s="94"/>
    </row>
    <row r="786" spans="5:10" x14ac:dyDescent="0.35">
      <c r="E786" s="3" t="s">
        <v>1685</v>
      </c>
      <c r="F786" s="3" t="s">
        <v>1686</v>
      </c>
      <c r="G786" s="91" t="s">
        <v>1687</v>
      </c>
      <c r="H786" s="3" t="s">
        <v>2537</v>
      </c>
      <c r="I786" s="92" t="s">
        <v>2553</v>
      </c>
      <c r="J786" s="94" t="s">
        <v>2572</v>
      </c>
    </row>
    <row r="787" spans="5:10" x14ac:dyDescent="0.35">
      <c r="E787" s="3" t="s">
        <v>1688</v>
      </c>
      <c r="F787" s="3" t="s">
        <v>1689</v>
      </c>
      <c r="G787" s="91" t="s">
        <v>1687</v>
      </c>
      <c r="H787" s="3" t="s">
        <v>2537</v>
      </c>
      <c r="I787" s="92" t="s">
        <v>2553</v>
      </c>
      <c r="J787" s="94" t="s">
        <v>2572</v>
      </c>
    </row>
    <row r="788" spans="5:10" x14ac:dyDescent="0.35">
      <c r="E788" s="3" t="s">
        <v>1690</v>
      </c>
      <c r="F788" s="3" t="s">
        <v>1691</v>
      </c>
      <c r="G788" s="91" t="s">
        <v>1687</v>
      </c>
      <c r="H788" s="3" t="s">
        <v>2537</v>
      </c>
      <c r="I788" s="92" t="s">
        <v>2553</v>
      </c>
      <c r="J788" s="94" t="s">
        <v>2572</v>
      </c>
    </row>
    <row r="789" spans="5:10" x14ac:dyDescent="0.35">
      <c r="E789" s="3" t="s">
        <v>1692</v>
      </c>
      <c r="F789" s="3" t="s">
        <v>1693</v>
      </c>
      <c r="G789" s="91" t="s">
        <v>1687</v>
      </c>
      <c r="H789" s="3" t="s">
        <v>2537</v>
      </c>
      <c r="I789" s="92"/>
      <c r="J789" s="94"/>
    </row>
    <row r="790" spans="5:10" x14ac:dyDescent="0.35">
      <c r="E790" s="3" t="s">
        <v>1694</v>
      </c>
      <c r="F790" s="3" t="s">
        <v>180</v>
      </c>
      <c r="G790" s="91" t="s">
        <v>1687</v>
      </c>
      <c r="H790" s="3" t="s">
        <v>2540</v>
      </c>
      <c r="I790" s="92" t="s">
        <v>2553</v>
      </c>
      <c r="J790" s="94" t="s">
        <v>2572</v>
      </c>
    </row>
    <row r="791" spans="5:10" x14ac:dyDescent="0.35">
      <c r="E791" s="3" t="s">
        <v>1695</v>
      </c>
      <c r="F791" s="3" t="s">
        <v>1696</v>
      </c>
      <c r="G791" s="91" t="s">
        <v>1687</v>
      </c>
      <c r="H791" s="3" t="s">
        <v>2540</v>
      </c>
      <c r="I791" s="92"/>
      <c r="J791" s="94"/>
    </row>
    <row r="792" spans="5:10" x14ac:dyDescent="0.35">
      <c r="E792" s="3" t="s">
        <v>1697</v>
      </c>
      <c r="F792" s="3" t="s">
        <v>1698</v>
      </c>
      <c r="G792" s="91" t="s">
        <v>1699</v>
      </c>
      <c r="H792" s="3" t="s">
        <v>2537</v>
      </c>
      <c r="I792" s="92" t="s">
        <v>2553</v>
      </c>
      <c r="J792" s="94" t="s">
        <v>2572</v>
      </c>
    </row>
    <row r="793" spans="5:10" x14ac:dyDescent="0.35">
      <c r="E793" s="3" t="s">
        <v>1700</v>
      </c>
      <c r="F793" s="3" t="s">
        <v>1340</v>
      </c>
      <c r="G793" s="91" t="s">
        <v>1699</v>
      </c>
      <c r="H793" s="3" t="s">
        <v>2537</v>
      </c>
      <c r="I793" s="92" t="s">
        <v>2553</v>
      </c>
      <c r="J793" s="94" t="s">
        <v>2572</v>
      </c>
    </row>
    <row r="794" spans="5:10" x14ac:dyDescent="0.35">
      <c r="E794" s="3" t="s">
        <v>1701</v>
      </c>
      <c r="F794" s="3" t="s">
        <v>1702</v>
      </c>
      <c r="G794" s="91" t="s">
        <v>1699</v>
      </c>
      <c r="H794" s="3" t="s">
        <v>2537</v>
      </c>
      <c r="I794" s="92" t="s">
        <v>2553</v>
      </c>
      <c r="J794" s="94" t="s">
        <v>2572</v>
      </c>
    </row>
    <row r="795" spans="5:10" x14ac:dyDescent="0.35">
      <c r="E795" s="3" t="s">
        <v>1703</v>
      </c>
      <c r="F795" s="3" t="s">
        <v>1704</v>
      </c>
      <c r="G795" s="91" t="s">
        <v>1699</v>
      </c>
      <c r="H795" s="3" t="s">
        <v>2537</v>
      </c>
      <c r="I795" s="92" t="s">
        <v>2553</v>
      </c>
      <c r="J795" s="94" t="s">
        <v>2572</v>
      </c>
    </row>
    <row r="796" spans="5:10" x14ac:dyDescent="0.35">
      <c r="E796" s="3" t="s">
        <v>1705</v>
      </c>
      <c r="F796" s="3" t="s">
        <v>120</v>
      </c>
      <c r="G796" s="91" t="s">
        <v>1706</v>
      </c>
      <c r="H796" s="3" t="s">
        <v>2537</v>
      </c>
      <c r="I796" s="92" t="s">
        <v>2553</v>
      </c>
      <c r="J796" s="94" t="s">
        <v>2572</v>
      </c>
    </row>
    <row r="797" spans="5:10" x14ac:dyDescent="0.35">
      <c r="E797" s="3" t="s">
        <v>1707</v>
      </c>
      <c r="F797" s="3" t="s">
        <v>129</v>
      </c>
      <c r="G797" s="91" t="s">
        <v>1708</v>
      </c>
      <c r="H797" s="3" t="s">
        <v>2537</v>
      </c>
      <c r="I797" s="92" t="s">
        <v>2553</v>
      </c>
      <c r="J797" s="94" t="s">
        <v>2572</v>
      </c>
    </row>
    <row r="798" spans="5:10" x14ac:dyDescent="0.35">
      <c r="E798" s="3" t="s">
        <v>1709</v>
      </c>
      <c r="F798" s="3" t="s">
        <v>142</v>
      </c>
      <c r="G798" s="91" t="s">
        <v>1708</v>
      </c>
      <c r="H798" s="3" t="s">
        <v>2537</v>
      </c>
      <c r="I798" s="92" t="s">
        <v>2553</v>
      </c>
      <c r="J798" s="94" t="s">
        <v>2572</v>
      </c>
    </row>
    <row r="799" spans="5:10" x14ac:dyDescent="0.35">
      <c r="E799" s="3" t="s">
        <v>1710</v>
      </c>
      <c r="F799" s="3" t="s">
        <v>1711</v>
      </c>
      <c r="G799" s="91" t="s">
        <v>1604</v>
      </c>
      <c r="H799" s="3" t="s">
        <v>2537</v>
      </c>
      <c r="I799" s="92"/>
      <c r="J799" s="94"/>
    </row>
    <row r="800" spans="5:10" x14ac:dyDescent="0.35">
      <c r="E800" s="97" t="s">
        <v>1712</v>
      </c>
      <c r="F800" s="97" t="s">
        <v>1713</v>
      </c>
      <c r="G800" s="91" t="s">
        <v>1604</v>
      </c>
      <c r="H800" s="97" t="s">
        <v>2540</v>
      </c>
      <c r="I800" s="92"/>
      <c r="J800" s="94"/>
    </row>
    <row r="801" spans="5:10" x14ac:dyDescent="0.35">
      <c r="E801" s="3" t="s">
        <v>1714</v>
      </c>
      <c r="F801" s="3" t="s">
        <v>1715</v>
      </c>
      <c r="G801" s="91" t="s">
        <v>1716</v>
      </c>
      <c r="H801" s="3" t="s">
        <v>2537</v>
      </c>
      <c r="I801" s="92" t="s">
        <v>2553</v>
      </c>
      <c r="J801" s="94" t="s">
        <v>2572</v>
      </c>
    </row>
    <row r="802" spans="5:10" x14ac:dyDescent="0.35">
      <c r="E802" s="3" t="s">
        <v>1717</v>
      </c>
      <c r="F802" s="3" t="s">
        <v>1718</v>
      </c>
      <c r="G802" s="91" t="s">
        <v>1716</v>
      </c>
      <c r="H802" s="3" t="s">
        <v>2537</v>
      </c>
      <c r="I802" s="92" t="s">
        <v>2553</v>
      </c>
      <c r="J802" s="94" t="s">
        <v>2572</v>
      </c>
    </row>
    <row r="803" spans="5:10" x14ac:dyDescent="0.35">
      <c r="E803" s="3" t="s">
        <v>1719</v>
      </c>
      <c r="F803" s="3" t="s">
        <v>1720</v>
      </c>
      <c r="G803" s="91" t="s">
        <v>1716</v>
      </c>
      <c r="H803" s="3" t="s">
        <v>2537</v>
      </c>
      <c r="I803" s="92" t="s">
        <v>2553</v>
      </c>
      <c r="J803" s="94" t="s">
        <v>2572</v>
      </c>
    </row>
    <row r="804" spans="5:10" x14ac:dyDescent="0.35">
      <c r="E804" s="3" t="s">
        <v>1721</v>
      </c>
      <c r="F804" s="3" t="s">
        <v>454</v>
      </c>
      <c r="G804" s="91" t="s">
        <v>1716</v>
      </c>
      <c r="H804" s="3" t="s">
        <v>2540</v>
      </c>
      <c r="I804" s="92" t="s">
        <v>2553</v>
      </c>
      <c r="J804" s="94" t="s">
        <v>2572</v>
      </c>
    </row>
    <row r="805" spans="5:10" x14ac:dyDescent="0.35">
      <c r="E805" s="3" t="s">
        <v>1722</v>
      </c>
      <c r="F805" s="3" t="s">
        <v>120</v>
      </c>
      <c r="G805" s="91" t="s">
        <v>1723</v>
      </c>
      <c r="H805" s="3" t="s">
        <v>2537</v>
      </c>
      <c r="I805" s="92" t="s">
        <v>2553</v>
      </c>
      <c r="J805" s="94" t="s">
        <v>2572</v>
      </c>
    </row>
    <row r="806" spans="5:10" x14ac:dyDescent="0.35">
      <c r="E806" s="3" t="s">
        <v>1724</v>
      </c>
      <c r="F806" s="3" t="s">
        <v>1725</v>
      </c>
      <c r="G806" s="91" t="s">
        <v>1726</v>
      </c>
      <c r="H806" s="3" t="s">
        <v>2537</v>
      </c>
      <c r="I806" s="92" t="s">
        <v>2552</v>
      </c>
      <c r="J806" s="94" t="s">
        <v>2570</v>
      </c>
    </row>
    <row r="807" spans="5:10" x14ac:dyDescent="0.35">
      <c r="E807" s="3" t="s">
        <v>1727</v>
      </c>
      <c r="F807" s="3" t="s">
        <v>1728</v>
      </c>
      <c r="G807" s="91" t="s">
        <v>1726</v>
      </c>
      <c r="H807" s="3" t="s">
        <v>2537</v>
      </c>
      <c r="I807" s="92" t="s">
        <v>2552</v>
      </c>
      <c r="J807" s="94" t="s">
        <v>2570</v>
      </c>
    </row>
    <row r="808" spans="5:10" x14ac:dyDescent="0.35">
      <c r="E808" s="3" t="s">
        <v>1729</v>
      </c>
      <c r="F808" s="3" t="s">
        <v>1730</v>
      </c>
      <c r="G808" s="91" t="s">
        <v>1726</v>
      </c>
      <c r="H808" s="3" t="s">
        <v>2537</v>
      </c>
      <c r="I808" s="92"/>
      <c r="J808" s="94"/>
    </row>
    <row r="809" spans="5:10" x14ac:dyDescent="0.35">
      <c r="E809" s="3" t="s">
        <v>1731</v>
      </c>
      <c r="F809" s="3" t="s">
        <v>120</v>
      </c>
      <c r="G809" s="91" t="s">
        <v>1732</v>
      </c>
      <c r="H809" s="3" t="s">
        <v>2537</v>
      </c>
      <c r="I809" s="92" t="s">
        <v>2552</v>
      </c>
      <c r="J809" s="94" t="s">
        <v>2570</v>
      </c>
    </row>
    <row r="810" spans="5:10" x14ac:dyDescent="0.35">
      <c r="E810" s="3" t="s">
        <v>1733</v>
      </c>
      <c r="F810" s="3" t="s">
        <v>120</v>
      </c>
      <c r="G810" s="91" t="s">
        <v>1734</v>
      </c>
      <c r="H810" s="3" t="s">
        <v>2537</v>
      </c>
      <c r="I810" s="92" t="s">
        <v>2552</v>
      </c>
      <c r="J810" s="94" t="s">
        <v>2570</v>
      </c>
    </row>
    <row r="811" spans="5:10" x14ac:dyDescent="0.35">
      <c r="E811" s="3" t="s">
        <v>1735</v>
      </c>
      <c r="F811" s="3" t="s">
        <v>1736</v>
      </c>
      <c r="G811" s="91" t="s">
        <v>1737</v>
      </c>
      <c r="H811" s="3" t="s">
        <v>2537</v>
      </c>
      <c r="I811" s="92" t="s">
        <v>2552</v>
      </c>
      <c r="J811" s="94" t="s">
        <v>2570</v>
      </c>
    </row>
    <row r="812" spans="5:10" x14ac:dyDescent="0.35">
      <c r="E812" s="3" t="s">
        <v>1738</v>
      </c>
      <c r="F812" s="3" t="s">
        <v>1739</v>
      </c>
      <c r="G812" s="91" t="s">
        <v>1737</v>
      </c>
      <c r="H812" s="3" t="s">
        <v>2537</v>
      </c>
      <c r="I812" s="92" t="s">
        <v>2552</v>
      </c>
      <c r="J812" s="94" t="s">
        <v>2570</v>
      </c>
    </row>
    <row r="813" spans="5:10" x14ac:dyDescent="0.35">
      <c r="E813" s="3" t="s">
        <v>1740</v>
      </c>
      <c r="F813" s="3" t="s">
        <v>1741</v>
      </c>
      <c r="G813" s="91" t="s">
        <v>1737</v>
      </c>
      <c r="H813" s="3" t="s">
        <v>2537</v>
      </c>
      <c r="I813" s="92" t="s">
        <v>2552</v>
      </c>
      <c r="J813" s="94" t="s">
        <v>2570</v>
      </c>
    </row>
    <row r="814" spans="5:10" x14ac:dyDescent="0.35">
      <c r="E814" s="3" t="s">
        <v>1742</v>
      </c>
      <c r="F814" s="3" t="s">
        <v>1743</v>
      </c>
      <c r="G814" s="91" t="s">
        <v>1737</v>
      </c>
      <c r="H814" s="3" t="s">
        <v>2537</v>
      </c>
      <c r="I814" s="92" t="s">
        <v>2552</v>
      </c>
      <c r="J814" s="94" t="s">
        <v>2570</v>
      </c>
    </row>
    <row r="815" spans="5:10" x14ac:dyDescent="0.35">
      <c r="E815" s="3" t="s">
        <v>1744</v>
      </c>
      <c r="F815" s="3" t="s">
        <v>1745</v>
      </c>
      <c r="G815" s="91" t="s">
        <v>1737</v>
      </c>
      <c r="H815" s="3" t="s">
        <v>2537</v>
      </c>
      <c r="I815" s="92" t="s">
        <v>2552</v>
      </c>
      <c r="J815" s="94" t="s">
        <v>2570</v>
      </c>
    </row>
    <row r="816" spans="5:10" x14ac:dyDescent="0.35">
      <c r="E816" s="3" t="s">
        <v>1746</v>
      </c>
      <c r="F816" s="3" t="s">
        <v>1747</v>
      </c>
      <c r="G816" s="91" t="s">
        <v>1737</v>
      </c>
      <c r="H816" s="3" t="s">
        <v>2537</v>
      </c>
      <c r="I816" s="92" t="s">
        <v>2552</v>
      </c>
      <c r="J816" s="94" t="s">
        <v>2570</v>
      </c>
    </row>
    <row r="817" spans="5:10" x14ac:dyDescent="0.35">
      <c r="E817" s="3" t="s">
        <v>1748</v>
      </c>
      <c r="F817" s="3" t="s">
        <v>1749</v>
      </c>
      <c r="G817" s="91" t="s">
        <v>1737</v>
      </c>
      <c r="H817" s="3" t="s">
        <v>2537</v>
      </c>
      <c r="I817" s="92" t="s">
        <v>2552</v>
      </c>
      <c r="J817" s="94" t="s">
        <v>2570</v>
      </c>
    </row>
    <row r="818" spans="5:10" x14ac:dyDescent="0.35">
      <c r="E818" s="3" t="s">
        <v>1750</v>
      </c>
      <c r="F818" s="3" t="s">
        <v>1751</v>
      </c>
      <c r="G818" s="91" t="s">
        <v>1737</v>
      </c>
      <c r="H818" s="3" t="s">
        <v>2537</v>
      </c>
      <c r="I818" s="92" t="s">
        <v>2552</v>
      </c>
      <c r="J818" s="94" t="s">
        <v>2570</v>
      </c>
    </row>
    <row r="819" spans="5:10" x14ac:dyDescent="0.35">
      <c r="E819" s="3" t="s">
        <v>1752</v>
      </c>
      <c r="F819" s="3" t="s">
        <v>1753</v>
      </c>
      <c r="G819" s="91" t="s">
        <v>1737</v>
      </c>
      <c r="H819" s="3" t="s">
        <v>2537</v>
      </c>
      <c r="I819" s="92" t="s">
        <v>2552</v>
      </c>
      <c r="J819" s="94" t="s">
        <v>2570</v>
      </c>
    </row>
    <row r="820" spans="5:10" x14ac:dyDescent="0.35">
      <c r="E820" s="3" t="s">
        <v>1754</v>
      </c>
      <c r="F820" s="3" t="s">
        <v>1755</v>
      </c>
      <c r="G820" s="91" t="s">
        <v>1737</v>
      </c>
      <c r="H820" s="3" t="s">
        <v>2540</v>
      </c>
      <c r="I820" s="92" t="s">
        <v>2552</v>
      </c>
      <c r="J820" s="94" t="s">
        <v>2570</v>
      </c>
    </row>
    <row r="821" spans="5:10" x14ac:dyDescent="0.35">
      <c r="E821" s="3" t="s">
        <v>1756</v>
      </c>
      <c r="F821" s="3" t="s">
        <v>1757</v>
      </c>
      <c r="G821" s="91" t="s">
        <v>1737</v>
      </c>
      <c r="H821" s="3" t="s">
        <v>2537</v>
      </c>
      <c r="I821" s="92"/>
      <c r="J821" s="94"/>
    </row>
    <row r="822" spans="5:10" x14ac:dyDescent="0.35">
      <c r="E822" s="3" t="s">
        <v>1758</v>
      </c>
      <c r="F822" s="3" t="s">
        <v>1759</v>
      </c>
      <c r="G822" s="91" t="s">
        <v>1737</v>
      </c>
      <c r="H822" s="3" t="s">
        <v>2537</v>
      </c>
      <c r="I822" s="92" t="s">
        <v>2552</v>
      </c>
      <c r="J822" s="94" t="s">
        <v>2570</v>
      </c>
    </row>
    <row r="823" spans="5:10" x14ac:dyDescent="0.35">
      <c r="E823" s="3" t="s">
        <v>1760</v>
      </c>
      <c r="F823" s="3" t="s">
        <v>1761</v>
      </c>
      <c r="G823" s="91" t="s">
        <v>1737</v>
      </c>
      <c r="H823" s="3" t="s">
        <v>2537</v>
      </c>
      <c r="I823" s="92" t="s">
        <v>2552</v>
      </c>
      <c r="J823" s="94" t="s">
        <v>2570</v>
      </c>
    </row>
    <row r="824" spans="5:10" x14ac:dyDescent="0.35">
      <c r="E824" s="3" t="s">
        <v>1762</v>
      </c>
      <c r="F824" s="3" t="s">
        <v>1763</v>
      </c>
      <c r="G824" s="91" t="s">
        <v>1764</v>
      </c>
      <c r="H824" s="3" t="s">
        <v>2537</v>
      </c>
      <c r="I824" s="92" t="s">
        <v>2552</v>
      </c>
      <c r="J824" s="94" t="s">
        <v>2570</v>
      </c>
    </row>
    <row r="825" spans="5:10" x14ac:dyDescent="0.35">
      <c r="E825" s="3" t="s">
        <v>1765</v>
      </c>
      <c r="F825" s="3" t="s">
        <v>1766</v>
      </c>
      <c r="G825" s="91" t="s">
        <v>1764</v>
      </c>
      <c r="H825" s="3" t="s">
        <v>2537</v>
      </c>
      <c r="I825" s="92" t="s">
        <v>2552</v>
      </c>
      <c r="J825" s="94" t="s">
        <v>2570</v>
      </c>
    </row>
    <row r="826" spans="5:10" x14ac:dyDescent="0.35">
      <c r="E826" s="3" t="s">
        <v>1767</v>
      </c>
      <c r="F826" s="3" t="s">
        <v>1768</v>
      </c>
      <c r="G826" s="91" t="s">
        <v>1764</v>
      </c>
      <c r="H826" s="3" t="s">
        <v>2537</v>
      </c>
      <c r="I826" s="92" t="s">
        <v>2552</v>
      </c>
      <c r="J826" s="94" t="s">
        <v>2570</v>
      </c>
    </row>
    <row r="827" spans="5:10" x14ac:dyDescent="0.35">
      <c r="E827" s="3" t="s">
        <v>1769</v>
      </c>
      <c r="F827" s="3" t="s">
        <v>1770</v>
      </c>
      <c r="G827" s="91" t="s">
        <v>1764</v>
      </c>
      <c r="H827" s="3" t="s">
        <v>2537</v>
      </c>
      <c r="I827" s="92" t="s">
        <v>2552</v>
      </c>
      <c r="J827" s="94" t="s">
        <v>2570</v>
      </c>
    </row>
    <row r="828" spans="5:10" x14ac:dyDescent="0.35">
      <c r="E828" s="3" t="s">
        <v>1771</v>
      </c>
      <c r="F828" s="3" t="s">
        <v>753</v>
      </c>
      <c r="G828" s="91" t="s">
        <v>1764</v>
      </c>
      <c r="H828" s="3" t="s">
        <v>2537</v>
      </c>
      <c r="I828" s="92" t="s">
        <v>2552</v>
      </c>
      <c r="J828" s="94" t="s">
        <v>2570</v>
      </c>
    </row>
    <row r="829" spans="5:10" x14ac:dyDescent="0.35">
      <c r="E829" s="3" t="s">
        <v>1772</v>
      </c>
      <c r="F829" s="3" t="s">
        <v>1773</v>
      </c>
      <c r="G829" s="91" t="s">
        <v>1764</v>
      </c>
      <c r="H829" s="3" t="s">
        <v>2537</v>
      </c>
      <c r="I829" s="92"/>
      <c r="J829" s="94"/>
    </row>
    <row r="830" spans="5:10" x14ac:dyDescent="0.35">
      <c r="E830" s="3" t="s">
        <v>1774</v>
      </c>
      <c r="F830" s="3" t="s">
        <v>1775</v>
      </c>
      <c r="G830" s="91" t="s">
        <v>1544</v>
      </c>
      <c r="H830" s="3" t="s">
        <v>2540</v>
      </c>
      <c r="I830" s="92"/>
      <c r="J830" s="94"/>
    </row>
    <row r="831" spans="5:10" x14ac:dyDescent="0.35">
      <c r="E831" s="3" t="s">
        <v>1776</v>
      </c>
      <c r="F831" s="3" t="s">
        <v>1506</v>
      </c>
      <c r="G831" s="91" t="s">
        <v>1544</v>
      </c>
      <c r="H831" s="3" t="s">
        <v>2537</v>
      </c>
      <c r="I831" s="92" t="s">
        <v>2556</v>
      </c>
      <c r="J831" s="94" t="s">
        <v>2573</v>
      </c>
    </row>
    <row r="832" spans="5:10" x14ac:dyDescent="0.35">
      <c r="E832" s="3" t="s">
        <v>1777</v>
      </c>
      <c r="F832" s="3" t="s">
        <v>1778</v>
      </c>
      <c r="G832" s="91" t="s">
        <v>1544</v>
      </c>
      <c r="H832" s="3" t="s">
        <v>2537</v>
      </c>
      <c r="I832" s="92" t="s">
        <v>2556</v>
      </c>
      <c r="J832" s="94" t="s">
        <v>2573</v>
      </c>
    </row>
    <row r="833" spans="5:10" x14ac:dyDescent="0.35">
      <c r="E833" s="3" t="s">
        <v>1779</v>
      </c>
      <c r="F833" s="3" t="s">
        <v>1780</v>
      </c>
      <c r="G833" s="91" t="s">
        <v>1544</v>
      </c>
      <c r="H833" s="3" t="s">
        <v>2537</v>
      </c>
      <c r="I833" s="92" t="s">
        <v>2556</v>
      </c>
      <c r="J833" s="94" t="s">
        <v>2573</v>
      </c>
    </row>
    <row r="834" spans="5:10" x14ac:dyDescent="0.35">
      <c r="E834" s="3" t="s">
        <v>1781</v>
      </c>
      <c r="F834" s="3" t="s">
        <v>1782</v>
      </c>
      <c r="G834" s="91" t="s">
        <v>1544</v>
      </c>
      <c r="H834" s="3" t="s">
        <v>2537</v>
      </c>
      <c r="I834" s="92" t="s">
        <v>2556</v>
      </c>
      <c r="J834" s="94" t="s">
        <v>2573</v>
      </c>
    </row>
    <row r="835" spans="5:10" x14ac:dyDescent="0.35">
      <c r="E835" s="3" t="s">
        <v>1783</v>
      </c>
      <c r="F835" s="3" t="s">
        <v>1784</v>
      </c>
      <c r="G835" s="91" t="s">
        <v>1544</v>
      </c>
      <c r="H835" s="3" t="s">
        <v>2537</v>
      </c>
      <c r="I835" s="92" t="s">
        <v>2556</v>
      </c>
      <c r="J835" s="94" t="s">
        <v>2573</v>
      </c>
    </row>
    <row r="836" spans="5:10" x14ac:dyDescent="0.35">
      <c r="E836" s="3" t="s">
        <v>1785</v>
      </c>
      <c r="F836" s="3" t="s">
        <v>1514</v>
      </c>
      <c r="G836" s="91" t="s">
        <v>1544</v>
      </c>
      <c r="H836" s="3" t="s">
        <v>2537</v>
      </c>
      <c r="I836" s="92" t="s">
        <v>2556</v>
      </c>
      <c r="J836" s="94" t="s">
        <v>2573</v>
      </c>
    </row>
    <row r="837" spans="5:10" x14ac:dyDescent="0.35">
      <c r="E837" s="3" t="s">
        <v>1786</v>
      </c>
      <c r="F837" s="3" t="s">
        <v>1787</v>
      </c>
      <c r="G837" s="91" t="s">
        <v>1544</v>
      </c>
      <c r="H837" s="3" t="s">
        <v>2537</v>
      </c>
      <c r="I837" s="92" t="s">
        <v>2556</v>
      </c>
      <c r="J837" s="94" t="s">
        <v>2573</v>
      </c>
    </row>
    <row r="838" spans="5:10" x14ac:dyDescent="0.35">
      <c r="E838" s="3" t="s">
        <v>1788</v>
      </c>
      <c r="F838" s="3" t="s">
        <v>1789</v>
      </c>
      <c r="G838" s="91" t="s">
        <v>1544</v>
      </c>
      <c r="H838" s="3" t="s">
        <v>2537</v>
      </c>
      <c r="I838" s="92" t="s">
        <v>2556</v>
      </c>
      <c r="J838" s="94" t="s">
        <v>2573</v>
      </c>
    </row>
    <row r="839" spans="5:10" x14ac:dyDescent="0.35">
      <c r="E839" s="3" t="s">
        <v>1790</v>
      </c>
      <c r="F839" s="3" t="s">
        <v>1791</v>
      </c>
      <c r="G839" s="91" t="s">
        <v>1544</v>
      </c>
      <c r="H839" s="3" t="s">
        <v>2537</v>
      </c>
      <c r="I839" s="92" t="s">
        <v>2556</v>
      </c>
      <c r="J839" s="94" t="s">
        <v>2573</v>
      </c>
    </row>
    <row r="840" spans="5:10" x14ac:dyDescent="0.35">
      <c r="E840" s="3" t="s">
        <v>1792</v>
      </c>
      <c r="F840" s="3" t="s">
        <v>1793</v>
      </c>
      <c r="G840" s="91" t="s">
        <v>1544</v>
      </c>
      <c r="H840" s="3" t="s">
        <v>2537</v>
      </c>
      <c r="I840" s="92" t="s">
        <v>2556</v>
      </c>
      <c r="J840" s="94" t="s">
        <v>2573</v>
      </c>
    </row>
    <row r="841" spans="5:10" x14ac:dyDescent="0.35">
      <c r="E841" s="3" t="s">
        <v>1794</v>
      </c>
      <c r="F841" s="3" t="s">
        <v>1795</v>
      </c>
      <c r="G841" s="91" t="s">
        <v>1544</v>
      </c>
      <c r="H841" s="3" t="s">
        <v>2537</v>
      </c>
      <c r="I841" s="92" t="s">
        <v>2556</v>
      </c>
      <c r="J841" s="94" t="s">
        <v>2573</v>
      </c>
    </row>
    <row r="842" spans="5:10" x14ac:dyDescent="0.35">
      <c r="E842" s="3" t="s">
        <v>1796</v>
      </c>
      <c r="F842" s="3" t="s">
        <v>1797</v>
      </c>
      <c r="G842" s="91" t="s">
        <v>1544</v>
      </c>
      <c r="H842" s="3" t="s">
        <v>2537</v>
      </c>
      <c r="I842" s="92" t="s">
        <v>2556</v>
      </c>
      <c r="J842" s="94" t="s">
        <v>2573</v>
      </c>
    </row>
    <row r="843" spans="5:10" x14ac:dyDescent="0.35">
      <c r="E843" s="3" t="s">
        <v>1798</v>
      </c>
      <c r="F843" s="3" t="s">
        <v>1799</v>
      </c>
      <c r="G843" s="91" t="s">
        <v>1544</v>
      </c>
      <c r="H843" s="3" t="s">
        <v>2537</v>
      </c>
      <c r="I843" s="92"/>
      <c r="J843" s="94"/>
    </row>
    <row r="844" spans="5:10" x14ac:dyDescent="0.35">
      <c r="E844" s="3" t="s">
        <v>1800</v>
      </c>
      <c r="F844" s="3" t="s">
        <v>1801</v>
      </c>
      <c r="G844" s="91" t="s">
        <v>1544</v>
      </c>
      <c r="H844" s="3" t="s">
        <v>2540</v>
      </c>
      <c r="I844" s="92" t="s">
        <v>2554</v>
      </c>
      <c r="J844" s="93" t="s">
        <v>2571</v>
      </c>
    </row>
    <row r="845" spans="5:10" x14ac:dyDescent="0.35">
      <c r="E845" s="3" t="s">
        <v>1802</v>
      </c>
      <c r="F845" s="3" t="s">
        <v>1803</v>
      </c>
      <c r="G845" s="91" t="s">
        <v>1544</v>
      </c>
      <c r="H845" s="3" t="s">
        <v>2537</v>
      </c>
      <c r="I845" s="92" t="s">
        <v>2556</v>
      </c>
      <c r="J845" s="94" t="s">
        <v>2573</v>
      </c>
    </row>
    <row r="846" spans="5:10" x14ac:dyDescent="0.35">
      <c r="E846" s="3" t="s">
        <v>1804</v>
      </c>
      <c r="F846" s="3" t="s">
        <v>1805</v>
      </c>
      <c r="G846" s="91" t="s">
        <v>1544</v>
      </c>
      <c r="H846" s="3" t="s">
        <v>2537</v>
      </c>
      <c r="I846" s="92" t="s">
        <v>2556</v>
      </c>
      <c r="J846" s="94" t="s">
        <v>2573</v>
      </c>
    </row>
    <row r="847" spans="5:10" x14ac:dyDescent="0.35">
      <c r="E847" s="3" t="s">
        <v>1806</v>
      </c>
      <c r="F847" s="3" t="s">
        <v>1807</v>
      </c>
      <c r="G847" s="91" t="s">
        <v>1544</v>
      </c>
      <c r="H847" s="3" t="s">
        <v>2537</v>
      </c>
      <c r="I847" s="92" t="s">
        <v>2556</v>
      </c>
      <c r="J847" s="94" t="s">
        <v>2573</v>
      </c>
    </row>
    <row r="848" spans="5:10" x14ac:dyDescent="0.35">
      <c r="E848" s="3" t="s">
        <v>1808</v>
      </c>
      <c r="F848" s="3" t="s">
        <v>1809</v>
      </c>
      <c r="G848" s="91" t="s">
        <v>1544</v>
      </c>
      <c r="H848" s="3" t="s">
        <v>2537</v>
      </c>
      <c r="I848" s="92" t="s">
        <v>2556</v>
      </c>
      <c r="J848" s="94" t="s">
        <v>2573</v>
      </c>
    </row>
    <row r="849" spans="5:10" x14ac:dyDescent="0.35">
      <c r="E849" s="3" t="s">
        <v>1810</v>
      </c>
      <c r="F849" s="3" t="s">
        <v>1811</v>
      </c>
      <c r="G849" s="91" t="s">
        <v>1544</v>
      </c>
      <c r="H849" s="3" t="s">
        <v>2537</v>
      </c>
      <c r="I849" s="92" t="s">
        <v>2556</v>
      </c>
      <c r="J849" s="94" t="s">
        <v>2573</v>
      </c>
    </row>
    <row r="850" spans="5:10" x14ac:dyDescent="0.35">
      <c r="E850" s="3" t="s">
        <v>1812</v>
      </c>
      <c r="F850" s="3" t="s">
        <v>1813</v>
      </c>
      <c r="G850" s="91" t="s">
        <v>1544</v>
      </c>
      <c r="H850" s="3" t="s">
        <v>2537</v>
      </c>
      <c r="I850" s="92" t="s">
        <v>2556</v>
      </c>
      <c r="J850" s="94" t="s">
        <v>2573</v>
      </c>
    </row>
    <row r="851" spans="5:10" x14ac:dyDescent="0.35">
      <c r="E851" s="3" t="s">
        <v>1814</v>
      </c>
      <c r="F851" s="3" t="s">
        <v>1815</v>
      </c>
      <c r="G851" s="91" t="s">
        <v>1544</v>
      </c>
      <c r="H851" s="3" t="s">
        <v>2537</v>
      </c>
      <c r="I851" s="92" t="s">
        <v>2556</v>
      </c>
      <c r="J851" s="94" t="s">
        <v>2573</v>
      </c>
    </row>
    <row r="852" spans="5:10" x14ac:dyDescent="0.35">
      <c r="E852" s="3" t="s">
        <v>1816</v>
      </c>
      <c r="F852" s="3" t="s">
        <v>1817</v>
      </c>
      <c r="G852" s="91" t="s">
        <v>1544</v>
      </c>
      <c r="H852" s="3" t="s">
        <v>2537</v>
      </c>
      <c r="I852" s="92" t="s">
        <v>2556</v>
      </c>
      <c r="J852" s="94" t="s">
        <v>2573</v>
      </c>
    </row>
    <row r="853" spans="5:10" x14ac:dyDescent="0.35">
      <c r="E853" s="3" t="s">
        <v>1818</v>
      </c>
      <c r="F853" s="3" t="s">
        <v>1819</v>
      </c>
      <c r="G853" s="91" t="s">
        <v>1544</v>
      </c>
      <c r="H853" s="3" t="s">
        <v>2537</v>
      </c>
      <c r="I853" s="92" t="s">
        <v>2556</v>
      </c>
      <c r="J853" s="94" t="s">
        <v>2573</v>
      </c>
    </row>
    <row r="854" spans="5:10" x14ac:dyDescent="0.35">
      <c r="E854" s="3" t="s">
        <v>1820</v>
      </c>
      <c r="F854" s="3" t="s">
        <v>1821</v>
      </c>
      <c r="G854" s="91" t="s">
        <v>1544</v>
      </c>
      <c r="H854" s="3" t="s">
        <v>2537</v>
      </c>
      <c r="I854" s="92"/>
      <c r="J854" s="94"/>
    </row>
    <row r="855" spans="5:10" x14ac:dyDescent="0.35">
      <c r="E855" s="3" t="s">
        <v>1822</v>
      </c>
      <c r="F855" s="3" t="s">
        <v>1823</v>
      </c>
      <c r="G855" s="91" t="s">
        <v>1544</v>
      </c>
      <c r="H855" s="3" t="s">
        <v>2537</v>
      </c>
      <c r="I855" s="92"/>
      <c r="J855" s="94"/>
    </row>
    <row r="856" spans="5:10" x14ac:dyDescent="0.35">
      <c r="E856" s="3" t="s">
        <v>1824</v>
      </c>
      <c r="F856" s="3" t="s">
        <v>1825</v>
      </c>
      <c r="G856" s="91" t="s">
        <v>1544</v>
      </c>
      <c r="H856" s="3" t="s">
        <v>2537</v>
      </c>
      <c r="I856" s="92"/>
      <c r="J856" s="94"/>
    </row>
    <row r="857" spans="5:10" x14ac:dyDescent="0.35">
      <c r="E857" s="3" t="s">
        <v>1826</v>
      </c>
      <c r="F857" s="3" t="s">
        <v>1827</v>
      </c>
      <c r="G857" s="91" t="s">
        <v>1544</v>
      </c>
      <c r="H857" s="3" t="s">
        <v>2537</v>
      </c>
      <c r="I857" s="92"/>
      <c r="J857" s="94"/>
    </row>
    <row r="858" spans="5:10" x14ac:dyDescent="0.35">
      <c r="E858" s="3" t="s">
        <v>1828</v>
      </c>
      <c r="F858" s="3" t="s">
        <v>1829</v>
      </c>
      <c r="G858" s="91" t="s">
        <v>1478</v>
      </c>
      <c r="H858" s="3" t="s">
        <v>2537</v>
      </c>
      <c r="I858" s="92" t="s">
        <v>2550</v>
      </c>
      <c r="J858" s="94" t="s">
        <v>2569</v>
      </c>
    </row>
    <row r="859" spans="5:10" x14ac:dyDescent="0.35">
      <c r="E859" s="3" t="s">
        <v>1830</v>
      </c>
      <c r="F859" s="3" t="s">
        <v>1340</v>
      </c>
      <c r="G859" s="91" t="s">
        <v>1478</v>
      </c>
      <c r="H859" s="3" t="s">
        <v>2537</v>
      </c>
      <c r="I859" s="92" t="s">
        <v>2550</v>
      </c>
      <c r="J859" s="94" t="s">
        <v>2569</v>
      </c>
    </row>
    <row r="860" spans="5:10" x14ac:dyDescent="0.35">
      <c r="E860" s="3" t="s">
        <v>1831</v>
      </c>
      <c r="F860" s="3" t="s">
        <v>1832</v>
      </c>
      <c r="G860" s="91" t="s">
        <v>1478</v>
      </c>
      <c r="H860" s="3" t="s">
        <v>2537</v>
      </c>
      <c r="I860" s="92" t="s">
        <v>2550</v>
      </c>
      <c r="J860" s="94" t="s">
        <v>2569</v>
      </c>
    </row>
    <row r="861" spans="5:10" x14ac:dyDescent="0.35">
      <c r="E861" s="3" t="s">
        <v>1833</v>
      </c>
      <c r="F861" s="3" t="s">
        <v>1834</v>
      </c>
      <c r="G861" s="91" t="s">
        <v>1478</v>
      </c>
      <c r="H861" s="3" t="s">
        <v>2537</v>
      </c>
      <c r="I861" s="92" t="s">
        <v>2550</v>
      </c>
      <c r="J861" s="94" t="s">
        <v>2569</v>
      </c>
    </row>
    <row r="862" spans="5:10" x14ac:dyDescent="0.35">
      <c r="E862" s="3" t="s">
        <v>1835</v>
      </c>
      <c r="F862" s="3" t="s">
        <v>1836</v>
      </c>
      <c r="G862" s="91" t="s">
        <v>1478</v>
      </c>
      <c r="H862" s="3" t="s">
        <v>2537</v>
      </c>
      <c r="I862" s="92" t="s">
        <v>2550</v>
      </c>
      <c r="J862" s="94" t="s">
        <v>2569</v>
      </c>
    </row>
    <row r="863" spans="5:10" x14ac:dyDescent="0.35">
      <c r="E863" s="3" t="s">
        <v>1837</v>
      </c>
      <c r="F863" s="3" t="s">
        <v>1531</v>
      </c>
      <c r="G863" s="91" t="s">
        <v>1478</v>
      </c>
      <c r="H863" s="3" t="s">
        <v>2537</v>
      </c>
      <c r="I863" s="92" t="s">
        <v>2550</v>
      </c>
      <c r="J863" s="94" t="s">
        <v>2569</v>
      </c>
    </row>
    <row r="864" spans="5:10" x14ac:dyDescent="0.35">
      <c r="E864" s="3" t="s">
        <v>1838</v>
      </c>
      <c r="F864" s="3" t="s">
        <v>1623</v>
      </c>
      <c r="G864" s="91" t="s">
        <v>1478</v>
      </c>
      <c r="H864" s="3" t="s">
        <v>2537</v>
      </c>
      <c r="I864" s="92" t="s">
        <v>2550</v>
      </c>
      <c r="J864" s="94" t="s">
        <v>2569</v>
      </c>
    </row>
    <row r="865" spans="5:10" x14ac:dyDescent="0.35">
      <c r="E865" s="3" t="s">
        <v>1839</v>
      </c>
      <c r="F865" s="3" t="s">
        <v>1840</v>
      </c>
      <c r="G865" s="91" t="s">
        <v>1478</v>
      </c>
      <c r="H865" s="3" t="s">
        <v>2537</v>
      </c>
      <c r="I865" s="92" t="s">
        <v>2550</v>
      </c>
      <c r="J865" s="94" t="s">
        <v>2569</v>
      </c>
    </row>
    <row r="866" spans="5:10" x14ac:dyDescent="0.35">
      <c r="E866" s="97" t="s">
        <v>1841</v>
      </c>
      <c r="F866" s="97" t="s">
        <v>1842</v>
      </c>
      <c r="G866" s="91" t="s">
        <v>1478</v>
      </c>
      <c r="H866" s="97" t="s">
        <v>2537</v>
      </c>
      <c r="I866" s="92"/>
      <c r="J866" s="94"/>
    </row>
    <row r="867" spans="5:10" x14ac:dyDescent="0.35">
      <c r="E867" s="3" t="s">
        <v>1843</v>
      </c>
      <c r="F867" s="3" t="s">
        <v>73</v>
      </c>
      <c r="G867" s="91" t="s">
        <v>1544</v>
      </c>
      <c r="H867" s="3" t="s">
        <v>2537</v>
      </c>
      <c r="I867" s="92" t="s">
        <v>2556</v>
      </c>
      <c r="J867" s="94" t="s">
        <v>2573</v>
      </c>
    </row>
    <row r="868" spans="5:10" x14ac:dyDescent="0.35">
      <c r="E868" s="3" t="s">
        <v>1844</v>
      </c>
      <c r="F868" s="3" t="s">
        <v>1845</v>
      </c>
      <c r="G868" s="91" t="s">
        <v>1544</v>
      </c>
      <c r="H868" s="3" t="s">
        <v>2537</v>
      </c>
      <c r="I868" s="92" t="s">
        <v>2556</v>
      </c>
      <c r="J868" s="94" t="s">
        <v>2573</v>
      </c>
    </row>
    <row r="869" spans="5:10" x14ac:dyDescent="0.35">
      <c r="E869" s="3" t="s">
        <v>1846</v>
      </c>
      <c r="F869" s="3" t="s">
        <v>1847</v>
      </c>
      <c r="G869" s="91" t="s">
        <v>1544</v>
      </c>
      <c r="H869" s="3" t="s">
        <v>2537</v>
      </c>
      <c r="I869" s="92" t="s">
        <v>2556</v>
      </c>
      <c r="J869" s="94" t="s">
        <v>2573</v>
      </c>
    </row>
    <row r="870" spans="5:10" x14ac:dyDescent="0.35">
      <c r="E870" s="3" t="s">
        <v>1848</v>
      </c>
      <c r="F870" s="3" t="s">
        <v>1849</v>
      </c>
      <c r="G870" s="91" t="s">
        <v>1544</v>
      </c>
      <c r="H870" s="3" t="s">
        <v>2537</v>
      </c>
      <c r="I870" s="92" t="s">
        <v>2556</v>
      </c>
      <c r="J870" s="94" t="s">
        <v>2573</v>
      </c>
    </row>
    <row r="871" spans="5:10" x14ac:dyDescent="0.35">
      <c r="E871" s="3" t="s">
        <v>1850</v>
      </c>
      <c r="F871" s="3" t="s">
        <v>1851</v>
      </c>
      <c r="G871" s="91" t="s">
        <v>1544</v>
      </c>
      <c r="H871" s="3" t="s">
        <v>2537</v>
      </c>
      <c r="I871" s="92" t="s">
        <v>2556</v>
      </c>
      <c r="J871" s="94" t="s">
        <v>2573</v>
      </c>
    </row>
    <row r="872" spans="5:10" x14ac:dyDescent="0.35">
      <c r="E872" s="3" t="s">
        <v>1852</v>
      </c>
      <c r="F872" s="3" t="s">
        <v>1853</v>
      </c>
      <c r="G872" s="91" t="s">
        <v>1544</v>
      </c>
      <c r="H872" s="3" t="s">
        <v>2537</v>
      </c>
      <c r="I872" s="92" t="s">
        <v>2556</v>
      </c>
      <c r="J872" s="94" t="s">
        <v>2573</v>
      </c>
    </row>
    <row r="873" spans="5:10" x14ac:dyDescent="0.35">
      <c r="E873" s="3" t="s">
        <v>1854</v>
      </c>
      <c r="F873" s="3" t="s">
        <v>1855</v>
      </c>
      <c r="G873" s="91" t="s">
        <v>1544</v>
      </c>
      <c r="H873" s="3" t="s">
        <v>2537</v>
      </c>
      <c r="I873" s="92"/>
      <c r="J873" s="94"/>
    </row>
    <row r="874" spans="5:10" x14ac:dyDescent="0.35">
      <c r="E874" s="3" t="s">
        <v>1856</v>
      </c>
      <c r="F874" s="3" t="s">
        <v>1857</v>
      </c>
      <c r="G874" s="91" t="s">
        <v>1544</v>
      </c>
      <c r="H874" s="3" t="s">
        <v>2537</v>
      </c>
      <c r="I874" s="92"/>
      <c r="J874" s="94"/>
    </row>
    <row r="875" spans="5:10" x14ac:dyDescent="0.35">
      <c r="E875" s="3" t="s">
        <v>1858</v>
      </c>
      <c r="F875" s="3" t="s">
        <v>1859</v>
      </c>
      <c r="G875" s="91" t="s">
        <v>1544</v>
      </c>
      <c r="H875" s="3" t="s">
        <v>2537</v>
      </c>
      <c r="I875" s="92" t="s">
        <v>2554</v>
      </c>
      <c r="J875" s="93" t="s">
        <v>2571</v>
      </c>
    </row>
    <row r="876" spans="5:10" x14ac:dyDescent="0.35">
      <c r="E876" s="3" t="s">
        <v>1860</v>
      </c>
      <c r="F876" s="3" t="s">
        <v>1861</v>
      </c>
      <c r="G876" s="91" t="s">
        <v>1544</v>
      </c>
      <c r="H876" s="3" t="s">
        <v>2537</v>
      </c>
      <c r="I876" s="92" t="s">
        <v>2554</v>
      </c>
      <c r="J876" s="93" t="s">
        <v>2571</v>
      </c>
    </row>
    <row r="877" spans="5:10" x14ac:dyDescent="0.35">
      <c r="E877" s="3" t="s">
        <v>1862</v>
      </c>
      <c r="F877" s="3" t="s">
        <v>1863</v>
      </c>
      <c r="G877" s="91" t="s">
        <v>1544</v>
      </c>
      <c r="H877" s="3" t="s">
        <v>2537</v>
      </c>
      <c r="I877" s="92" t="s">
        <v>2554</v>
      </c>
      <c r="J877" s="93" t="s">
        <v>2571</v>
      </c>
    </row>
    <row r="878" spans="5:10" x14ac:dyDescent="0.35">
      <c r="E878" s="3" t="s">
        <v>1864</v>
      </c>
      <c r="F878" s="3" t="s">
        <v>1865</v>
      </c>
      <c r="G878" s="91" t="s">
        <v>1544</v>
      </c>
      <c r="H878" s="3" t="s">
        <v>2537</v>
      </c>
      <c r="I878" s="92" t="s">
        <v>2554</v>
      </c>
      <c r="J878" s="93" t="s">
        <v>2571</v>
      </c>
    </row>
    <row r="879" spans="5:10" x14ac:dyDescent="0.35">
      <c r="E879" s="97" t="s">
        <v>1866</v>
      </c>
      <c r="F879" s="97" t="s">
        <v>1867</v>
      </c>
      <c r="G879" s="91" t="s">
        <v>1544</v>
      </c>
      <c r="H879" s="97" t="s">
        <v>2537</v>
      </c>
      <c r="I879" s="92"/>
      <c r="J879" s="94"/>
    </row>
    <row r="880" spans="5:10" x14ac:dyDescent="0.35">
      <c r="E880" s="3" t="s">
        <v>1868</v>
      </c>
      <c r="F880" s="3" t="s">
        <v>1869</v>
      </c>
      <c r="G880" s="91" t="s">
        <v>1544</v>
      </c>
      <c r="H880" s="3" t="s">
        <v>2537</v>
      </c>
      <c r="I880" s="92"/>
      <c r="J880" s="94"/>
    </row>
    <row r="881" spans="5:10" x14ac:dyDescent="0.35">
      <c r="E881" s="3" t="s">
        <v>1870</v>
      </c>
      <c r="F881" s="3" t="s">
        <v>1871</v>
      </c>
      <c r="G881" s="91" t="s">
        <v>1544</v>
      </c>
      <c r="H881" s="3" t="s">
        <v>2537</v>
      </c>
      <c r="I881" s="92"/>
      <c r="J881" s="94"/>
    </row>
    <row r="882" spans="5:10" x14ac:dyDescent="0.35">
      <c r="E882" s="3" t="s">
        <v>1872</v>
      </c>
      <c r="F882" s="3" t="s">
        <v>1873</v>
      </c>
      <c r="G882" s="91" t="s">
        <v>1544</v>
      </c>
      <c r="H882" s="3" t="s">
        <v>2537</v>
      </c>
      <c r="I882" s="92"/>
      <c r="J882" s="94"/>
    </row>
    <row r="883" spans="5:10" x14ac:dyDescent="0.35">
      <c r="E883" s="3" t="s">
        <v>1874</v>
      </c>
      <c r="F883" s="3" t="s">
        <v>1875</v>
      </c>
      <c r="G883" s="91" t="s">
        <v>1544</v>
      </c>
      <c r="H883" s="3" t="s">
        <v>2537</v>
      </c>
      <c r="I883" s="92"/>
      <c r="J883" s="94"/>
    </row>
    <row r="884" spans="5:10" x14ac:dyDescent="0.35">
      <c r="E884" s="3" t="s">
        <v>1876</v>
      </c>
      <c r="F884" s="3" t="s">
        <v>1877</v>
      </c>
      <c r="G884" s="91" t="s">
        <v>1544</v>
      </c>
      <c r="H884" s="3" t="s">
        <v>2540</v>
      </c>
      <c r="I884" s="92" t="s">
        <v>2554</v>
      </c>
      <c r="J884" s="93" t="s">
        <v>2571</v>
      </c>
    </row>
    <row r="885" spans="5:10" x14ac:dyDescent="0.35">
      <c r="E885" s="3" t="s">
        <v>1878</v>
      </c>
      <c r="F885" s="3" t="s">
        <v>1879</v>
      </c>
      <c r="G885" s="91" t="s">
        <v>1544</v>
      </c>
      <c r="H885" s="3" t="s">
        <v>2540</v>
      </c>
      <c r="I885" s="92"/>
      <c r="J885" s="94"/>
    </row>
    <row r="886" spans="5:10" x14ac:dyDescent="0.35">
      <c r="E886" s="3" t="s">
        <v>1880</v>
      </c>
      <c r="F886" s="3" t="s">
        <v>1881</v>
      </c>
      <c r="G886" s="91" t="s">
        <v>1544</v>
      </c>
      <c r="H886" s="3" t="s">
        <v>2540</v>
      </c>
      <c r="I886" s="92"/>
      <c r="J886" s="94"/>
    </row>
    <row r="887" spans="5:10" x14ac:dyDescent="0.35">
      <c r="E887" s="97" t="s">
        <v>1882</v>
      </c>
      <c r="F887" s="97" t="s">
        <v>1883</v>
      </c>
      <c r="G887" s="98" t="s">
        <v>1641</v>
      </c>
      <c r="H887" s="97" t="s">
        <v>2540</v>
      </c>
      <c r="I887" s="92"/>
      <c r="J887" s="94"/>
    </row>
    <row r="888" spans="5:10" x14ac:dyDescent="0.35">
      <c r="E888" s="3" t="s">
        <v>1884</v>
      </c>
      <c r="F888" s="3" t="s">
        <v>1885</v>
      </c>
      <c r="G888" s="91" t="s">
        <v>1544</v>
      </c>
      <c r="H888" s="3" t="s">
        <v>2540</v>
      </c>
      <c r="I888" s="92"/>
      <c r="J888" s="94"/>
    </row>
    <row r="889" spans="5:10" x14ac:dyDescent="0.35">
      <c r="E889" s="3" t="s">
        <v>1886</v>
      </c>
      <c r="F889" s="3" t="s">
        <v>1887</v>
      </c>
      <c r="G889" s="91" t="s">
        <v>1888</v>
      </c>
      <c r="H889" s="3" t="s">
        <v>2537</v>
      </c>
      <c r="I889" s="92" t="s">
        <v>2539</v>
      </c>
      <c r="J889" s="94" t="s">
        <v>2575</v>
      </c>
    </row>
    <row r="890" spans="5:10" x14ac:dyDescent="0.35">
      <c r="E890" s="3" t="s">
        <v>1889</v>
      </c>
      <c r="F890" s="3" t="s">
        <v>142</v>
      </c>
      <c r="G890" s="91" t="s">
        <v>1888</v>
      </c>
      <c r="H890" s="3" t="s">
        <v>2537</v>
      </c>
      <c r="I890" s="92" t="s">
        <v>2539</v>
      </c>
      <c r="J890" s="94" t="s">
        <v>2575</v>
      </c>
    </row>
    <row r="891" spans="5:10" x14ac:dyDescent="0.35">
      <c r="E891" s="3" t="s">
        <v>1890</v>
      </c>
      <c r="F891" s="3" t="s">
        <v>1891</v>
      </c>
      <c r="G891" s="91" t="s">
        <v>1888</v>
      </c>
      <c r="H891" s="3" t="s">
        <v>2540</v>
      </c>
      <c r="I891" s="92" t="s">
        <v>2539</v>
      </c>
      <c r="J891" s="94" t="s">
        <v>2575</v>
      </c>
    </row>
    <row r="892" spans="5:10" x14ac:dyDescent="0.35">
      <c r="E892" s="3" t="s">
        <v>1892</v>
      </c>
      <c r="F892" s="3" t="s">
        <v>1893</v>
      </c>
      <c r="G892" s="91" t="s">
        <v>1888</v>
      </c>
      <c r="H892" s="3" t="s">
        <v>2537</v>
      </c>
      <c r="I892" s="92"/>
      <c r="J892" s="94"/>
    </row>
    <row r="893" spans="5:10" x14ac:dyDescent="0.35">
      <c r="E893" s="3" t="s">
        <v>1894</v>
      </c>
      <c r="F893" s="3" t="s">
        <v>1895</v>
      </c>
      <c r="G893" s="91" t="s">
        <v>1888</v>
      </c>
      <c r="H893" s="3" t="s">
        <v>2540</v>
      </c>
      <c r="I893" s="92"/>
      <c r="J893" s="94"/>
    </row>
    <row r="894" spans="5:10" x14ac:dyDescent="0.35">
      <c r="E894" s="3" t="s">
        <v>1896</v>
      </c>
      <c r="F894" s="3" t="s">
        <v>129</v>
      </c>
      <c r="G894" s="91" t="s">
        <v>1897</v>
      </c>
      <c r="H894" s="3" t="s">
        <v>2537</v>
      </c>
      <c r="I894" s="92" t="s">
        <v>2539</v>
      </c>
      <c r="J894" s="94" t="s">
        <v>2575</v>
      </c>
    </row>
    <row r="895" spans="5:10" x14ac:dyDescent="0.35">
      <c r="E895" s="3" t="s">
        <v>1898</v>
      </c>
      <c r="F895" s="3" t="s">
        <v>142</v>
      </c>
      <c r="G895" s="91" t="s">
        <v>1897</v>
      </c>
      <c r="H895" s="3" t="s">
        <v>2537</v>
      </c>
      <c r="I895" s="92" t="s">
        <v>2539</v>
      </c>
      <c r="J895" s="94" t="s">
        <v>2575</v>
      </c>
    </row>
    <row r="896" spans="5:10" x14ac:dyDescent="0.35">
      <c r="E896" s="3" t="s">
        <v>1899</v>
      </c>
      <c r="F896" s="3" t="s">
        <v>129</v>
      </c>
      <c r="G896" s="91" t="s">
        <v>1900</v>
      </c>
      <c r="H896" s="3" t="s">
        <v>2537</v>
      </c>
      <c r="I896" s="92" t="s">
        <v>2539</v>
      </c>
      <c r="J896" s="94" t="s">
        <v>2575</v>
      </c>
    </row>
    <row r="897" spans="5:10" x14ac:dyDescent="0.35">
      <c r="E897" s="3" t="s">
        <v>1901</v>
      </c>
      <c r="F897" s="3" t="s">
        <v>142</v>
      </c>
      <c r="G897" s="91" t="s">
        <v>1900</v>
      </c>
      <c r="H897" s="3" t="s">
        <v>2537</v>
      </c>
      <c r="I897" s="92" t="s">
        <v>2539</v>
      </c>
      <c r="J897" s="94" t="s">
        <v>2575</v>
      </c>
    </row>
    <row r="898" spans="5:10" x14ac:dyDescent="0.35">
      <c r="E898" s="3" t="s">
        <v>1902</v>
      </c>
      <c r="F898" s="3" t="s">
        <v>1903</v>
      </c>
      <c r="G898" s="91" t="s">
        <v>1900</v>
      </c>
      <c r="H898" s="3" t="s">
        <v>2540</v>
      </c>
      <c r="I898" s="92" t="s">
        <v>2539</v>
      </c>
      <c r="J898" s="94" t="s">
        <v>2575</v>
      </c>
    </row>
    <row r="899" spans="5:10" x14ac:dyDescent="0.35">
      <c r="E899" s="3" t="s">
        <v>1904</v>
      </c>
      <c r="F899" s="3" t="s">
        <v>129</v>
      </c>
      <c r="G899" s="91" t="s">
        <v>1905</v>
      </c>
      <c r="H899" s="3" t="s">
        <v>2537</v>
      </c>
      <c r="I899" s="92" t="s">
        <v>2539</v>
      </c>
      <c r="J899" s="94" t="s">
        <v>2575</v>
      </c>
    </row>
    <row r="900" spans="5:10" x14ac:dyDescent="0.35">
      <c r="E900" s="3" t="s">
        <v>1906</v>
      </c>
      <c r="F900" s="3" t="s">
        <v>142</v>
      </c>
      <c r="G900" s="91" t="s">
        <v>1905</v>
      </c>
      <c r="H900" s="3" t="s">
        <v>2537</v>
      </c>
      <c r="I900" s="92" t="s">
        <v>2539</v>
      </c>
      <c r="J900" s="94" t="s">
        <v>2575</v>
      </c>
    </row>
    <row r="901" spans="5:10" x14ac:dyDescent="0.35">
      <c r="E901" s="3" t="s">
        <v>1907</v>
      </c>
      <c r="F901" s="3" t="s">
        <v>129</v>
      </c>
      <c r="G901" s="91" t="s">
        <v>1908</v>
      </c>
      <c r="H901" s="3" t="s">
        <v>2537</v>
      </c>
      <c r="I901" s="92" t="s">
        <v>2539</v>
      </c>
      <c r="J901" s="94" t="s">
        <v>2575</v>
      </c>
    </row>
    <row r="902" spans="5:10" x14ac:dyDescent="0.35">
      <c r="E902" s="3" t="s">
        <v>1909</v>
      </c>
      <c r="F902" s="3" t="s">
        <v>142</v>
      </c>
      <c r="G902" s="91" t="s">
        <v>1908</v>
      </c>
      <c r="H902" s="3" t="s">
        <v>2537</v>
      </c>
      <c r="I902" s="92" t="s">
        <v>2539</v>
      </c>
      <c r="J902" s="94" t="s">
        <v>2575</v>
      </c>
    </row>
    <row r="903" spans="5:10" x14ac:dyDescent="0.35">
      <c r="E903" s="3" t="s">
        <v>1910</v>
      </c>
      <c r="F903" s="3" t="s">
        <v>1911</v>
      </c>
      <c r="G903" s="91" t="s">
        <v>1908</v>
      </c>
      <c r="H903" s="3" t="s">
        <v>2537</v>
      </c>
      <c r="I903" s="92"/>
      <c r="J903" s="94"/>
    </row>
    <row r="904" spans="5:10" x14ac:dyDescent="0.35">
      <c r="E904" s="3" t="s">
        <v>1912</v>
      </c>
      <c r="F904" s="3" t="s">
        <v>129</v>
      </c>
      <c r="G904" s="91" t="s">
        <v>1913</v>
      </c>
      <c r="H904" s="3" t="s">
        <v>2537</v>
      </c>
      <c r="I904" s="92" t="s">
        <v>2539</v>
      </c>
      <c r="J904" s="94" t="s">
        <v>2575</v>
      </c>
    </row>
    <row r="905" spans="5:10" x14ac:dyDescent="0.35">
      <c r="E905" s="3" t="s">
        <v>1914</v>
      </c>
      <c r="F905" s="3" t="s">
        <v>120</v>
      </c>
      <c r="G905" s="91" t="s">
        <v>1915</v>
      </c>
      <c r="H905" s="3" t="s">
        <v>2537</v>
      </c>
      <c r="I905" s="92" t="s">
        <v>2539</v>
      </c>
      <c r="J905" s="94" t="s">
        <v>2575</v>
      </c>
    </row>
    <row r="906" spans="5:10" x14ac:dyDescent="0.35">
      <c r="E906" s="3" t="s">
        <v>1916</v>
      </c>
      <c r="F906" s="3" t="s">
        <v>120</v>
      </c>
      <c r="G906" s="91" t="s">
        <v>1917</v>
      </c>
      <c r="H906" s="3" t="s">
        <v>2537</v>
      </c>
      <c r="I906" s="92" t="s">
        <v>2539</v>
      </c>
      <c r="J906" s="94" t="s">
        <v>2575</v>
      </c>
    </row>
    <row r="907" spans="5:10" x14ac:dyDescent="0.35">
      <c r="E907" s="3" t="s">
        <v>1918</v>
      </c>
      <c r="F907" s="3" t="s">
        <v>1919</v>
      </c>
      <c r="G907" s="91" t="s">
        <v>1920</v>
      </c>
      <c r="H907" s="3" t="s">
        <v>2537</v>
      </c>
      <c r="I907" s="92" t="s">
        <v>2539</v>
      </c>
      <c r="J907" s="94" t="s">
        <v>2575</v>
      </c>
    </row>
    <row r="908" spans="5:10" x14ac:dyDescent="0.35">
      <c r="E908" s="3" t="s">
        <v>1921</v>
      </c>
      <c r="F908" s="3" t="s">
        <v>1922</v>
      </c>
      <c r="G908" s="91" t="s">
        <v>1920</v>
      </c>
      <c r="H908" s="3" t="s">
        <v>2537</v>
      </c>
      <c r="I908" s="92" t="s">
        <v>2539</v>
      </c>
      <c r="J908" s="94" t="s">
        <v>2575</v>
      </c>
    </row>
    <row r="909" spans="5:10" x14ac:dyDescent="0.35">
      <c r="E909" s="3" t="s">
        <v>1923</v>
      </c>
      <c r="F909" s="3" t="s">
        <v>1385</v>
      </c>
      <c r="G909" s="91" t="s">
        <v>1920</v>
      </c>
      <c r="H909" s="3" t="s">
        <v>2537</v>
      </c>
      <c r="I909" s="92" t="s">
        <v>2539</v>
      </c>
      <c r="J909" s="94" t="s">
        <v>2575</v>
      </c>
    </row>
    <row r="910" spans="5:10" x14ac:dyDescent="0.35">
      <c r="E910" s="3" t="s">
        <v>1924</v>
      </c>
      <c r="F910" s="3" t="s">
        <v>1925</v>
      </c>
      <c r="G910" s="91" t="s">
        <v>1926</v>
      </c>
      <c r="H910" s="3" t="s">
        <v>2537</v>
      </c>
      <c r="I910" s="92" t="s">
        <v>2539</v>
      </c>
      <c r="J910" s="94" t="s">
        <v>2575</v>
      </c>
    </row>
    <row r="911" spans="5:10" x14ac:dyDescent="0.35">
      <c r="E911" s="3" t="s">
        <v>1927</v>
      </c>
      <c r="F911" s="3" t="s">
        <v>1928</v>
      </c>
      <c r="G911" s="91" t="s">
        <v>1926</v>
      </c>
      <c r="H911" s="3" t="s">
        <v>2537</v>
      </c>
      <c r="I911" s="92" t="s">
        <v>2539</v>
      </c>
      <c r="J911" s="94" t="s">
        <v>2575</v>
      </c>
    </row>
    <row r="912" spans="5:10" x14ac:dyDescent="0.35">
      <c r="E912" s="3" t="s">
        <v>1929</v>
      </c>
      <c r="F912" s="3" t="s">
        <v>1930</v>
      </c>
      <c r="G912" s="91" t="s">
        <v>1926</v>
      </c>
      <c r="H912" s="3" t="s">
        <v>2537</v>
      </c>
      <c r="I912" s="92" t="s">
        <v>2539</v>
      </c>
      <c r="J912" s="94" t="s">
        <v>2575</v>
      </c>
    </row>
    <row r="913" spans="5:10" x14ac:dyDescent="0.35">
      <c r="E913" s="3" t="s">
        <v>1931</v>
      </c>
      <c r="F913" s="3" t="s">
        <v>1932</v>
      </c>
      <c r="G913" s="91" t="s">
        <v>1926</v>
      </c>
      <c r="H913" s="3" t="s">
        <v>2537</v>
      </c>
      <c r="I913" s="92" t="s">
        <v>2539</v>
      </c>
      <c r="J913" s="94" t="s">
        <v>2575</v>
      </c>
    </row>
    <row r="914" spans="5:10" x14ac:dyDescent="0.35">
      <c r="E914" s="3" t="s">
        <v>1933</v>
      </c>
      <c r="F914" s="3" t="s">
        <v>1934</v>
      </c>
      <c r="G914" s="91" t="s">
        <v>1926</v>
      </c>
      <c r="H914" s="3" t="s">
        <v>2537</v>
      </c>
      <c r="I914" s="92"/>
      <c r="J914" s="94"/>
    </row>
    <row r="915" spans="5:10" x14ac:dyDescent="0.35">
      <c r="E915" s="3" t="s">
        <v>1935</v>
      </c>
      <c r="F915" s="3" t="s">
        <v>1936</v>
      </c>
      <c r="G915" s="91" t="s">
        <v>1926</v>
      </c>
      <c r="H915" s="3" t="s">
        <v>2537</v>
      </c>
      <c r="I915" s="92"/>
      <c r="J915" s="94"/>
    </row>
    <row r="916" spans="5:10" x14ac:dyDescent="0.35">
      <c r="E916" s="3" t="s">
        <v>1937</v>
      </c>
      <c r="F916" s="3" t="s">
        <v>120</v>
      </c>
      <c r="G916" s="91" t="s">
        <v>1938</v>
      </c>
      <c r="H916" s="3" t="s">
        <v>2537</v>
      </c>
      <c r="I916" s="92" t="s">
        <v>2539</v>
      </c>
      <c r="J916" s="94" t="s">
        <v>2575</v>
      </c>
    </row>
    <row r="917" spans="5:10" x14ac:dyDescent="0.35">
      <c r="E917" s="3" t="s">
        <v>1939</v>
      </c>
      <c r="F917" s="3" t="s">
        <v>129</v>
      </c>
      <c r="G917" s="91" t="s">
        <v>1940</v>
      </c>
      <c r="H917" s="3" t="s">
        <v>2537</v>
      </c>
      <c r="I917" s="92" t="s">
        <v>2539</v>
      </c>
      <c r="J917" s="94" t="s">
        <v>2575</v>
      </c>
    </row>
    <row r="918" spans="5:10" x14ac:dyDescent="0.35">
      <c r="E918" s="3" t="s">
        <v>1941</v>
      </c>
      <c r="F918" s="3" t="s">
        <v>142</v>
      </c>
      <c r="G918" s="91" t="s">
        <v>1940</v>
      </c>
      <c r="H918" s="3" t="s">
        <v>2537</v>
      </c>
      <c r="I918" s="92" t="s">
        <v>2539</v>
      </c>
      <c r="J918" s="94" t="s">
        <v>2575</v>
      </c>
    </row>
    <row r="919" spans="5:10" x14ac:dyDescent="0.35">
      <c r="E919" s="3" t="s">
        <v>1942</v>
      </c>
      <c r="F919" s="3" t="s">
        <v>129</v>
      </c>
      <c r="G919" s="91" t="s">
        <v>1943</v>
      </c>
      <c r="H919" s="3" t="s">
        <v>2537</v>
      </c>
      <c r="I919" s="92" t="s">
        <v>2539</v>
      </c>
      <c r="J919" s="94" t="s">
        <v>2575</v>
      </c>
    </row>
    <row r="920" spans="5:10" x14ac:dyDescent="0.35">
      <c r="E920" s="3" t="s">
        <v>1944</v>
      </c>
      <c r="F920" s="3" t="s">
        <v>142</v>
      </c>
      <c r="G920" s="91" t="s">
        <v>1943</v>
      </c>
      <c r="H920" s="3" t="s">
        <v>2537</v>
      </c>
      <c r="I920" s="92" t="s">
        <v>2539</v>
      </c>
      <c r="J920" s="94" t="s">
        <v>2575</v>
      </c>
    </row>
    <row r="921" spans="5:10" x14ac:dyDescent="0.35">
      <c r="E921" s="97" t="s">
        <v>1945</v>
      </c>
      <c r="F921" s="97" t="s">
        <v>1946</v>
      </c>
      <c r="G921" s="91" t="s">
        <v>1947</v>
      </c>
      <c r="H921" s="97" t="s">
        <v>2540</v>
      </c>
      <c r="I921" s="92"/>
      <c r="J921" s="94"/>
    </row>
    <row r="922" spans="5:10" x14ac:dyDescent="0.35">
      <c r="E922" s="3" t="s">
        <v>1948</v>
      </c>
      <c r="F922" s="3" t="s">
        <v>84</v>
      </c>
      <c r="G922" s="91" t="s">
        <v>1949</v>
      </c>
      <c r="H922" s="3" t="s">
        <v>2537</v>
      </c>
      <c r="I922" s="92" t="s">
        <v>2546</v>
      </c>
      <c r="J922" s="94" t="s">
        <v>2576</v>
      </c>
    </row>
    <row r="923" spans="5:10" x14ac:dyDescent="0.35">
      <c r="E923" s="3" t="s">
        <v>1950</v>
      </c>
      <c r="F923" s="3" t="s">
        <v>1951</v>
      </c>
      <c r="G923" s="91" t="s">
        <v>1952</v>
      </c>
      <c r="H923" s="3" t="s">
        <v>2537</v>
      </c>
      <c r="I923" s="92" t="s">
        <v>2546</v>
      </c>
      <c r="J923" s="94" t="s">
        <v>2576</v>
      </c>
    </row>
    <row r="924" spans="5:10" x14ac:dyDescent="0.35">
      <c r="E924" s="3" t="s">
        <v>1953</v>
      </c>
      <c r="F924" s="3" t="s">
        <v>129</v>
      </c>
      <c r="G924" s="91" t="s">
        <v>1954</v>
      </c>
      <c r="H924" s="3" t="s">
        <v>2537</v>
      </c>
      <c r="I924" s="92" t="s">
        <v>2546</v>
      </c>
      <c r="J924" s="94" t="s">
        <v>2576</v>
      </c>
    </row>
    <row r="925" spans="5:10" x14ac:dyDescent="0.35">
      <c r="E925" s="3" t="s">
        <v>1955</v>
      </c>
      <c r="F925" s="3" t="s">
        <v>120</v>
      </c>
      <c r="G925" s="91" t="s">
        <v>1956</v>
      </c>
      <c r="H925" s="3" t="s">
        <v>2537</v>
      </c>
      <c r="I925" s="92" t="s">
        <v>2546</v>
      </c>
      <c r="J925" s="94" t="s">
        <v>2576</v>
      </c>
    </row>
    <row r="926" spans="5:10" x14ac:dyDescent="0.35">
      <c r="E926" s="3" t="s">
        <v>1957</v>
      </c>
      <c r="F926" s="3" t="s">
        <v>84</v>
      </c>
      <c r="G926" s="91" t="s">
        <v>1958</v>
      </c>
      <c r="H926" s="3" t="s">
        <v>2537</v>
      </c>
      <c r="I926" s="92" t="s">
        <v>2546</v>
      </c>
      <c r="J926" s="94" t="s">
        <v>2576</v>
      </c>
    </row>
    <row r="927" spans="5:10" x14ac:dyDescent="0.35">
      <c r="E927" s="3" t="s">
        <v>1959</v>
      </c>
      <c r="F927" s="3" t="s">
        <v>981</v>
      </c>
      <c r="G927" s="91" t="s">
        <v>1960</v>
      </c>
      <c r="H927" s="3" t="s">
        <v>2537</v>
      </c>
      <c r="I927" s="92" t="s">
        <v>2546</v>
      </c>
      <c r="J927" s="94" t="s">
        <v>2576</v>
      </c>
    </row>
    <row r="928" spans="5:10" x14ac:dyDescent="0.35">
      <c r="E928" s="3" t="s">
        <v>1961</v>
      </c>
      <c r="F928" s="3" t="s">
        <v>1962</v>
      </c>
      <c r="G928" s="91" t="s">
        <v>1960</v>
      </c>
      <c r="H928" s="3" t="s">
        <v>2537</v>
      </c>
      <c r="I928" s="92"/>
      <c r="J928" s="94"/>
    </row>
    <row r="929" spans="5:10" x14ac:dyDescent="0.35">
      <c r="E929" s="3" t="s">
        <v>1963</v>
      </c>
      <c r="F929" s="3" t="s">
        <v>120</v>
      </c>
      <c r="G929" s="91" t="s">
        <v>1964</v>
      </c>
      <c r="H929" s="3" t="s">
        <v>2537</v>
      </c>
      <c r="I929" s="92" t="s">
        <v>2546</v>
      </c>
      <c r="J929" s="94" t="s">
        <v>2576</v>
      </c>
    </row>
    <row r="930" spans="5:10" x14ac:dyDescent="0.35">
      <c r="E930" s="3" t="s">
        <v>1965</v>
      </c>
      <c r="F930" s="3" t="s">
        <v>1966</v>
      </c>
      <c r="G930" s="91" t="s">
        <v>1967</v>
      </c>
      <c r="H930" s="3" t="s">
        <v>2537</v>
      </c>
      <c r="I930" s="92"/>
      <c r="J930" s="94"/>
    </row>
    <row r="931" spans="5:10" x14ac:dyDescent="0.35">
      <c r="E931" s="3" t="s">
        <v>1968</v>
      </c>
      <c r="F931" s="3" t="s">
        <v>1969</v>
      </c>
      <c r="G931" s="91" t="s">
        <v>1967</v>
      </c>
      <c r="H931" s="3" t="s">
        <v>2537</v>
      </c>
      <c r="I931" s="92" t="s">
        <v>2546</v>
      </c>
      <c r="J931" s="94" t="s">
        <v>2576</v>
      </c>
    </row>
    <row r="932" spans="5:10" x14ac:dyDescent="0.35">
      <c r="E932" s="3" t="s">
        <v>1970</v>
      </c>
      <c r="F932" s="3" t="s">
        <v>1971</v>
      </c>
      <c r="G932" s="91" t="s">
        <v>1967</v>
      </c>
      <c r="H932" s="3" t="s">
        <v>2537</v>
      </c>
      <c r="I932" s="92" t="s">
        <v>2546</v>
      </c>
      <c r="J932" s="94" t="s">
        <v>2576</v>
      </c>
    </row>
    <row r="933" spans="5:10" x14ac:dyDescent="0.35">
      <c r="E933" s="3" t="s">
        <v>1972</v>
      </c>
      <c r="F933" s="3" t="s">
        <v>1973</v>
      </c>
      <c r="G933" s="91" t="s">
        <v>1967</v>
      </c>
      <c r="H933" s="3" t="s">
        <v>2537</v>
      </c>
      <c r="I933" s="92" t="s">
        <v>2546</v>
      </c>
      <c r="J933" s="94" t="s">
        <v>2576</v>
      </c>
    </row>
    <row r="934" spans="5:10" x14ac:dyDescent="0.35">
      <c r="E934" s="3" t="s">
        <v>1974</v>
      </c>
      <c r="F934" s="3" t="s">
        <v>1975</v>
      </c>
      <c r="G934" s="91" t="s">
        <v>1967</v>
      </c>
      <c r="H934" s="3" t="s">
        <v>2537</v>
      </c>
      <c r="I934" s="92" t="s">
        <v>2546</v>
      </c>
      <c r="J934" s="94" t="s">
        <v>2576</v>
      </c>
    </row>
    <row r="935" spans="5:10" x14ac:dyDescent="0.35">
      <c r="E935" s="3" t="s">
        <v>1976</v>
      </c>
      <c r="F935" s="3" t="s">
        <v>464</v>
      </c>
      <c r="G935" s="91" t="s">
        <v>1967</v>
      </c>
      <c r="H935" s="3" t="s">
        <v>2540</v>
      </c>
      <c r="I935" s="92"/>
      <c r="J935" s="94"/>
    </row>
    <row r="936" spans="5:10" x14ac:dyDescent="0.35">
      <c r="E936" s="3" t="s">
        <v>1977</v>
      </c>
      <c r="F936" s="3" t="s">
        <v>1978</v>
      </c>
      <c r="G936" s="91" t="s">
        <v>1967</v>
      </c>
      <c r="H936" s="3" t="s">
        <v>2540</v>
      </c>
      <c r="I936" s="92" t="s">
        <v>2546</v>
      </c>
      <c r="J936" s="94" t="s">
        <v>2576</v>
      </c>
    </row>
    <row r="937" spans="5:10" x14ac:dyDescent="0.35">
      <c r="E937" s="97" t="s">
        <v>1979</v>
      </c>
      <c r="F937" s="97" t="s">
        <v>1980</v>
      </c>
      <c r="G937" s="91" t="s">
        <v>1967</v>
      </c>
      <c r="H937" s="97" t="s">
        <v>2537</v>
      </c>
      <c r="I937" s="92"/>
      <c r="J937" s="94"/>
    </row>
    <row r="938" spans="5:10" x14ac:dyDescent="0.35">
      <c r="E938" s="3" t="s">
        <v>1981</v>
      </c>
      <c r="F938" s="3" t="s">
        <v>120</v>
      </c>
      <c r="G938" s="91" t="s">
        <v>1982</v>
      </c>
      <c r="H938" s="3" t="s">
        <v>2537</v>
      </c>
      <c r="I938" s="92" t="s">
        <v>2546</v>
      </c>
      <c r="J938" s="94" t="s">
        <v>2576</v>
      </c>
    </row>
    <row r="939" spans="5:10" x14ac:dyDescent="0.35">
      <c r="E939" s="3" t="s">
        <v>1983</v>
      </c>
      <c r="F939" s="3" t="s">
        <v>120</v>
      </c>
      <c r="G939" s="91" t="s">
        <v>1984</v>
      </c>
      <c r="H939" s="3" t="s">
        <v>2537</v>
      </c>
      <c r="I939" s="92" t="s">
        <v>2546</v>
      </c>
      <c r="J939" s="94" t="s">
        <v>2576</v>
      </c>
    </row>
    <row r="940" spans="5:10" x14ac:dyDescent="0.35">
      <c r="E940" s="3" t="s">
        <v>1985</v>
      </c>
      <c r="F940" s="3" t="s">
        <v>1986</v>
      </c>
      <c r="G940" s="91" t="s">
        <v>1987</v>
      </c>
      <c r="H940" s="3" t="s">
        <v>2537</v>
      </c>
      <c r="I940" s="92" t="s">
        <v>2546</v>
      </c>
      <c r="J940" s="94" t="s">
        <v>2576</v>
      </c>
    </row>
    <row r="941" spans="5:10" x14ac:dyDescent="0.35">
      <c r="E941" s="3" t="s">
        <v>1988</v>
      </c>
      <c r="F941" s="3" t="s">
        <v>1989</v>
      </c>
      <c r="G941" s="91" t="s">
        <v>1987</v>
      </c>
      <c r="H941" s="3" t="s">
        <v>2537</v>
      </c>
      <c r="I941" s="92" t="s">
        <v>2546</v>
      </c>
      <c r="J941" s="94" t="s">
        <v>2576</v>
      </c>
    </row>
    <row r="942" spans="5:10" x14ac:dyDescent="0.35">
      <c r="E942" s="3" t="s">
        <v>1990</v>
      </c>
      <c r="F942" s="3" t="s">
        <v>1991</v>
      </c>
      <c r="G942" s="91" t="s">
        <v>1987</v>
      </c>
      <c r="H942" s="3" t="s">
        <v>2537</v>
      </c>
      <c r="I942" s="92" t="s">
        <v>2546</v>
      </c>
      <c r="J942" s="94" t="s">
        <v>2576</v>
      </c>
    </row>
    <row r="943" spans="5:10" x14ac:dyDescent="0.35">
      <c r="E943" s="3" t="s">
        <v>1992</v>
      </c>
      <c r="F943" s="3" t="s">
        <v>129</v>
      </c>
      <c r="G943" s="91" t="s">
        <v>1993</v>
      </c>
      <c r="H943" s="3" t="s">
        <v>2537</v>
      </c>
      <c r="I943" s="92" t="s">
        <v>2546</v>
      </c>
      <c r="J943" s="94" t="s">
        <v>2576</v>
      </c>
    </row>
    <row r="944" spans="5:10" x14ac:dyDescent="0.35">
      <c r="E944" s="3" t="s">
        <v>1994</v>
      </c>
      <c r="F944" s="3" t="s">
        <v>129</v>
      </c>
      <c r="G944" s="91" t="s">
        <v>1995</v>
      </c>
      <c r="H944" s="3" t="s">
        <v>2537</v>
      </c>
      <c r="I944" s="92" t="s">
        <v>2546</v>
      </c>
      <c r="J944" s="94" t="s">
        <v>2576</v>
      </c>
    </row>
    <row r="945" spans="5:10" x14ac:dyDescent="0.35">
      <c r="E945" s="3" t="s">
        <v>1996</v>
      </c>
      <c r="F945" s="3" t="s">
        <v>142</v>
      </c>
      <c r="G945" s="91" t="s">
        <v>1995</v>
      </c>
      <c r="H945" s="3" t="s">
        <v>2537</v>
      </c>
      <c r="I945" s="92" t="s">
        <v>2546</v>
      </c>
      <c r="J945" s="94" t="s">
        <v>2576</v>
      </c>
    </row>
    <row r="946" spans="5:10" x14ac:dyDescent="0.35">
      <c r="E946" s="97" t="s">
        <v>1997</v>
      </c>
      <c r="F946" s="97" t="s">
        <v>1998</v>
      </c>
      <c r="G946" s="91" t="s">
        <v>1995</v>
      </c>
      <c r="H946" s="97" t="s">
        <v>2537</v>
      </c>
      <c r="I946" s="92"/>
      <c r="J946" s="94"/>
    </row>
    <row r="947" spans="5:10" x14ac:dyDescent="0.35">
      <c r="E947" s="3" t="s">
        <v>1999</v>
      </c>
      <c r="F947" s="3" t="s">
        <v>2000</v>
      </c>
      <c r="G947" s="91" t="s">
        <v>2001</v>
      </c>
      <c r="H947" s="3" t="s">
        <v>2537</v>
      </c>
      <c r="I947" s="92"/>
      <c r="J947" s="94"/>
    </row>
    <row r="948" spans="5:10" x14ac:dyDescent="0.35">
      <c r="E948" s="3" t="s">
        <v>2002</v>
      </c>
      <c r="F948" s="3" t="s">
        <v>120</v>
      </c>
      <c r="G948" s="91" t="s">
        <v>2003</v>
      </c>
      <c r="H948" s="3" t="s">
        <v>2537</v>
      </c>
      <c r="I948" s="92" t="s">
        <v>2546</v>
      </c>
      <c r="J948" s="94" t="s">
        <v>2576</v>
      </c>
    </row>
    <row r="949" spans="5:10" x14ac:dyDescent="0.35">
      <c r="E949" s="3" t="s">
        <v>2004</v>
      </c>
      <c r="F949" s="3" t="s">
        <v>2005</v>
      </c>
      <c r="G949" s="91" t="s">
        <v>2006</v>
      </c>
      <c r="H949" s="3" t="s">
        <v>2537</v>
      </c>
      <c r="I949" s="92" t="s">
        <v>2546</v>
      </c>
      <c r="J949" s="94" t="s">
        <v>2576</v>
      </c>
    </row>
    <row r="950" spans="5:10" x14ac:dyDescent="0.35">
      <c r="E950" s="3" t="s">
        <v>2007</v>
      </c>
      <c r="F950" s="3" t="s">
        <v>120</v>
      </c>
      <c r="G950" s="91" t="s">
        <v>2008</v>
      </c>
      <c r="H950" s="3" t="s">
        <v>2537</v>
      </c>
      <c r="I950" s="92" t="s">
        <v>2546</v>
      </c>
      <c r="J950" s="94" t="s">
        <v>2576</v>
      </c>
    </row>
    <row r="951" spans="5:10" x14ac:dyDescent="0.35">
      <c r="E951" s="3" t="s">
        <v>2009</v>
      </c>
      <c r="F951" s="3" t="s">
        <v>120</v>
      </c>
      <c r="G951" s="91" t="s">
        <v>2010</v>
      </c>
      <c r="H951" s="3" t="s">
        <v>2537</v>
      </c>
      <c r="I951" s="92" t="s">
        <v>2538</v>
      </c>
      <c r="J951" s="94" t="s">
        <v>2577</v>
      </c>
    </row>
    <row r="952" spans="5:10" x14ac:dyDescent="0.35">
      <c r="E952" s="3" t="s">
        <v>2011</v>
      </c>
      <c r="F952" s="3" t="s">
        <v>129</v>
      </c>
      <c r="G952" s="91" t="s">
        <v>2012</v>
      </c>
      <c r="H952" s="3" t="s">
        <v>2537</v>
      </c>
      <c r="I952" s="92" t="s">
        <v>2546</v>
      </c>
      <c r="J952" s="94" t="s">
        <v>2576</v>
      </c>
    </row>
    <row r="953" spans="5:10" x14ac:dyDescent="0.35">
      <c r="E953" s="3" t="s">
        <v>2013</v>
      </c>
      <c r="F953" s="3" t="s">
        <v>129</v>
      </c>
      <c r="G953" s="91" t="s">
        <v>2014</v>
      </c>
      <c r="H953" s="3" t="s">
        <v>2537</v>
      </c>
      <c r="I953" s="92" t="s">
        <v>2546</v>
      </c>
      <c r="J953" s="94" t="s">
        <v>2576</v>
      </c>
    </row>
    <row r="954" spans="5:10" x14ac:dyDescent="0.35">
      <c r="E954" s="3" t="s">
        <v>2015</v>
      </c>
      <c r="F954" s="3" t="s">
        <v>2016</v>
      </c>
      <c r="G954" s="91" t="s">
        <v>2014</v>
      </c>
      <c r="H954" s="3" t="s">
        <v>2537</v>
      </c>
      <c r="I954" s="92" t="s">
        <v>2546</v>
      </c>
      <c r="J954" s="94" t="s">
        <v>2576</v>
      </c>
    </row>
    <row r="955" spans="5:10" x14ac:dyDescent="0.35">
      <c r="E955" s="3" t="s">
        <v>2017</v>
      </c>
      <c r="F955" s="3" t="s">
        <v>120</v>
      </c>
      <c r="G955" s="91" t="s">
        <v>2018</v>
      </c>
      <c r="H955" s="3" t="s">
        <v>2537</v>
      </c>
      <c r="I955" s="92" t="s">
        <v>2546</v>
      </c>
      <c r="J955" s="94" t="s">
        <v>2576</v>
      </c>
    </row>
    <row r="956" spans="5:10" x14ac:dyDescent="0.35">
      <c r="E956" s="3" t="s">
        <v>2019</v>
      </c>
      <c r="F956" s="3" t="s">
        <v>634</v>
      </c>
      <c r="G956" s="91" t="s">
        <v>2020</v>
      </c>
      <c r="H956" s="3" t="s">
        <v>2537</v>
      </c>
      <c r="I956" s="92" t="s">
        <v>2538</v>
      </c>
      <c r="J956" s="94" t="s">
        <v>2577</v>
      </c>
    </row>
    <row r="957" spans="5:10" x14ac:dyDescent="0.35">
      <c r="E957" s="3" t="s">
        <v>2021</v>
      </c>
      <c r="F957" s="3" t="s">
        <v>2022</v>
      </c>
      <c r="G957" s="91" t="s">
        <v>2020</v>
      </c>
      <c r="H957" s="3" t="s">
        <v>2537</v>
      </c>
      <c r="I957" s="92" t="s">
        <v>2538</v>
      </c>
      <c r="J957" s="94" t="s">
        <v>2577</v>
      </c>
    </row>
    <row r="958" spans="5:10" x14ac:dyDescent="0.35">
      <c r="E958" s="3" t="s">
        <v>2023</v>
      </c>
      <c r="F958" s="3" t="s">
        <v>2024</v>
      </c>
      <c r="G958" s="91" t="s">
        <v>2020</v>
      </c>
      <c r="H958" s="3" t="s">
        <v>2537</v>
      </c>
      <c r="I958" s="92" t="s">
        <v>2538</v>
      </c>
      <c r="J958" s="94" t="s">
        <v>2577</v>
      </c>
    </row>
    <row r="959" spans="5:10" x14ac:dyDescent="0.35">
      <c r="E959" s="3" t="s">
        <v>2025</v>
      </c>
      <c r="F959" s="3" t="s">
        <v>2026</v>
      </c>
      <c r="G959" s="91" t="s">
        <v>2027</v>
      </c>
      <c r="H959" s="3" t="s">
        <v>2537</v>
      </c>
      <c r="I959" s="92" t="s">
        <v>2546</v>
      </c>
      <c r="J959" s="94" t="s">
        <v>2576</v>
      </c>
    </row>
    <row r="960" spans="5:10" x14ac:dyDescent="0.35">
      <c r="E960" s="3" t="s">
        <v>2028</v>
      </c>
      <c r="F960" s="3" t="s">
        <v>2029</v>
      </c>
      <c r="G960" s="91" t="s">
        <v>2027</v>
      </c>
      <c r="H960" s="3" t="s">
        <v>2537</v>
      </c>
      <c r="I960" s="92" t="s">
        <v>2546</v>
      </c>
      <c r="J960" s="94" t="s">
        <v>2576</v>
      </c>
    </row>
    <row r="961" spans="5:10" x14ac:dyDescent="0.35">
      <c r="E961" s="3" t="s">
        <v>2030</v>
      </c>
      <c r="F961" s="3" t="s">
        <v>129</v>
      </c>
      <c r="G961" s="91" t="s">
        <v>2031</v>
      </c>
      <c r="H961" s="3" t="s">
        <v>2537</v>
      </c>
      <c r="I961" s="92" t="s">
        <v>2546</v>
      </c>
      <c r="J961" s="94" t="s">
        <v>2576</v>
      </c>
    </row>
    <row r="962" spans="5:10" x14ac:dyDescent="0.35">
      <c r="E962" s="3" t="s">
        <v>2032</v>
      </c>
      <c r="F962" s="3" t="s">
        <v>120</v>
      </c>
      <c r="G962" s="91" t="s">
        <v>2033</v>
      </c>
      <c r="H962" s="3" t="s">
        <v>2537</v>
      </c>
      <c r="I962" s="92" t="s">
        <v>2546</v>
      </c>
      <c r="J962" s="94" t="s">
        <v>2576</v>
      </c>
    </row>
    <row r="963" spans="5:10" x14ac:dyDescent="0.35">
      <c r="E963" s="3" t="s">
        <v>2034</v>
      </c>
      <c r="F963" s="3" t="s">
        <v>530</v>
      </c>
      <c r="G963" s="91" t="s">
        <v>2035</v>
      </c>
      <c r="H963" s="3" t="s">
        <v>2537</v>
      </c>
      <c r="I963" s="92" t="s">
        <v>2546</v>
      </c>
      <c r="J963" s="94" t="s">
        <v>2576</v>
      </c>
    </row>
    <row r="964" spans="5:10" x14ac:dyDescent="0.35">
      <c r="E964" s="3" t="s">
        <v>2036</v>
      </c>
      <c r="F964" s="3" t="s">
        <v>142</v>
      </c>
      <c r="G964" s="91" t="s">
        <v>2037</v>
      </c>
      <c r="H964" s="3" t="s">
        <v>2537</v>
      </c>
      <c r="I964" s="92" t="s">
        <v>2546</v>
      </c>
      <c r="J964" s="94" t="s">
        <v>2576</v>
      </c>
    </row>
    <row r="965" spans="5:10" x14ac:dyDescent="0.35">
      <c r="E965" s="3" t="s">
        <v>2038</v>
      </c>
      <c r="F965" s="3" t="s">
        <v>2039</v>
      </c>
      <c r="G965" s="91" t="s">
        <v>2040</v>
      </c>
      <c r="H965" s="3" t="s">
        <v>2537</v>
      </c>
      <c r="I965" s="92" t="s">
        <v>2546</v>
      </c>
      <c r="J965" s="94" t="s">
        <v>2576</v>
      </c>
    </row>
    <row r="966" spans="5:10" x14ac:dyDescent="0.35">
      <c r="E966" s="3" t="s">
        <v>2041</v>
      </c>
      <c r="F966" s="3" t="s">
        <v>120</v>
      </c>
      <c r="G966" s="91" t="s">
        <v>2042</v>
      </c>
      <c r="H966" s="3" t="s">
        <v>2537</v>
      </c>
      <c r="I966" s="92" t="s">
        <v>2546</v>
      </c>
      <c r="J966" s="94" t="s">
        <v>2576</v>
      </c>
    </row>
    <row r="967" spans="5:10" x14ac:dyDescent="0.35">
      <c r="E967" s="3" t="s">
        <v>2043</v>
      </c>
      <c r="F967" s="3" t="s">
        <v>981</v>
      </c>
      <c r="G967" s="91" t="s">
        <v>2044</v>
      </c>
      <c r="H967" s="3" t="s">
        <v>2537</v>
      </c>
      <c r="I967" s="92" t="s">
        <v>2546</v>
      </c>
      <c r="J967" s="94" t="s">
        <v>2576</v>
      </c>
    </row>
    <row r="968" spans="5:10" x14ac:dyDescent="0.35">
      <c r="E968" s="3" t="s">
        <v>2045</v>
      </c>
      <c r="F968" s="3" t="s">
        <v>2046</v>
      </c>
      <c r="G968" s="91" t="s">
        <v>2001</v>
      </c>
      <c r="H968" s="3" t="s">
        <v>2537</v>
      </c>
      <c r="I968" s="92" t="s">
        <v>2546</v>
      </c>
      <c r="J968" s="94" t="s">
        <v>2576</v>
      </c>
    </row>
    <row r="969" spans="5:10" x14ac:dyDescent="0.35">
      <c r="E969" s="3" t="s">
        <v>2047</v>
      </c>
      <c r="F969" s="3" t="s">
        <v>2048</v>
      </c>
      <c r="G969" s="91" t="s">
        <v>2001</v>
      </c>
      <c r="H969" s="3" t="s">
        <v>2537</v>
      </c>
      <c r="I969" s="92" t="s">
        <v>2546</v>
      </c>
      <c r="J969" s="94" t="s">
        <v>2576</v>
      </c>
    </row>
    <row r="970" spans="5:10" x14ac:dyDescent="0.35">
      <c r="E970" s="3" t="s">
        <v>2049</v>
      </c>
      <c r="F970" s="3" t="s">
        <v>2050</v>
      </c>
      <c r="G970" s="91" t="s">
        <v>2001</v>
      </c>
      <c r="H970" s="3" t="s">
        <v>2537</v>
      </c>
      <c r="I970" s="92" t="s">
        <v>2546</v>
      </c>
      <c r="J970" s="94" t="s">
        <v>2576</v>
      </c>
    </row>
    <row r="971" spans="5:10" x14ac:dyDescent="0.35">
      <c r="E971" s="3" t="s">
        <v>2051</v>
      </c>
      <c r="F971" s="3" t="s">
        <v>2052</v>
      </c>
      <c r="G971" s="91" t="s">
        <v>2001</v>
      </c>
      <c r="H971" s="3" t="s">
        <v>2537</v>
      </c>
      <c r="I971" s="92" t="s">
        <v>2546</v>
      </c>
      <c r="J971" s="94" t="s">
        <v>2576</v>
      </c>
    </row>
    <row r="972" spans="5:10" x14ac:dyDescent="0.35">
      <c r="E972" s="3" t="s">
        <v>2053</v>
      </c>
      <c r="F972" s="3" t="s">
        <v>2054</v>
      </c>
      <c r="G972" s="91" t="s">
        <v>2055</v>
      </c>
      <c r="H972" s="3" t="s">
        <v>2537</v>
      </c>
      <c r="I972" s="92" t="s">
        <v>2546</v>
      </c>
      <c r="J972" s="94" t="s">
        <v>2576</v>
      </c>
    </row>
    <row r="973" spans="5:10" x14ac:dyDescent="0.35">
      <c r="E973" s="3" t="s">
        <v>2056</v>
      </c>
      <c r="F973" s="3" t="s">
        <v>120</v>
      </c>
      <c r="G973" s="91" t="s">
        <v>2057</v>
      </c>
      <c r="H973" s="3" t="s">
        <v>2537</v>
      </c>
      <c r="I973" s="92" t="s">
        <v>2546</v>
      </c>
      <c r="J973" s="94" t="s">
        <v>2576</v>
      </c>
    </row>
    <row r="974" spans="5:10" x14ac:dyDescent="0.35">
      <c r="E974" s="3" t="s">
        <v>2058</v>
      </c>
      <c r="F974" s="3" t="s">
        <v>361</v>
      </c>
      <c r="G974" s="91" t="s">
        <v>2059</v>
      </c>
      <c r="H974" s="3" t="s">
        <v>2537</v>
      </c>
      <c r="I974" s="92" t="s">
        <v>2548</v>
      </c>
      <c r="J974" s="94" t="s">
        <v>2574</v>
      </c>
    </row>
    <row r="975" spans="5:10" x14ac:dyDescent="0.35">
      <c r="E975" s="3" t="s">
        <v>2060</v>
      </c>
      <c r="F975" s="3" t="s">
        <v>359</v>
      </c>
      <c r="G975" s="91" t="s">
        <v>2059</v>
      </c>
      <c r="H975" s="3" t="s">
        <v>2537</v>
      </c>
      <c r="I975" s="92" t="s">
        <v>2548</v>
      </c>
      <c r="J975" s="94" t="s">
        <v>2574</v>
      </c>
    </row>
    <row r="976" spans="5:10" x14ac:dyDescent="0.35">
      <c r="E976" s="3" t="s">
        <v>2061</v>
      </c>
      <c r="F976" s="3" t="s">
        <v>129</v>
      </c>
      <c r="G976" s="91" t="s">
        <v>2062</v>
      </c>
      <c r="H976" s="3" t="s">
        <v>2537</v>
      </c>
      <c r="I976" s="92" t="s">
        <v>2548</v>
      </c>
      <c r="J976" s="94" t="s">
        <v>2574</v>
      </c>
    </row>
    <row r="977" spans="5:10" x14ac:dyDescent="0.35">
      <c r="E977" s="3" t="s">
        <v>2063</v>
      </c>
      <c r="F977" s="3" t="s">
        <v>142</v>
      </c>
      <c r="G977" s="91" t="s">
        <v>2062</v>
      </c>
      <c r="H977" s="3" t="s">
        <v>2537</v>
      </c>
      <c r="I977" s="92" t="s">
        <v>2548</v>
      </c>
      <c r="J977" s="94" t="s">
        <v>2574</v>
      </c>
    </row>
    <row r="978" spans="5:10" x14ac:dyDescent="0.35">
      <c r="E978" s="3" t="s">
        <v>2064</v>
      </c>
      <c r="F978" s="3" t="s">
        <v>2065</v>
      </c>
      <c r="G978" s="91" t="s">
        <v>2066</v>
      </c>
      <c r="H978" s="3" t="s">
        <v>2537</v>
      </c>
      <c r="I978" s="92" t="s">
        <v>2548</v>
      </c>
      <c r="J978" s="94" t="s">
        <v>2574</v>
      </c>
    </row>
    <row r="979" spans="5:10" x14ac:dyDescent="0.35">
      <c r="E979" s="3" t="s">
        <v>2067</v>
      </c>
      <c r="F979" s="3" t="s">
        <v>414</v>
      </c>
      <c r="G979" s="91" t="s">
        <v>2066</v>
      </c>
      <c r="H979" s="3" t="s">
        <v>2537</v>
      </c>
      <c r="I979" s="92" t="s">
        <v>2548</v>
      </c>
      <c r="J979" s="94" t="s">
        <v>2574</v>
      </c>
    </row>
    <row r="980" spans="5:10" x14ac:dyDescent="0.35">
      <c r="E980" s="3" t="s">
        <v>2068</v>
      </c>
      <c r="F980" s="3" t="s">
        <v>2069</v>
      </c>
      <c r="G980" s="91" t="s">
        <v>2066</v>
      </c>
      <c r="H980" s="3" t="s">
        <v>2537</v>
      </c>
      <c r="I980" s="92" t="s">
        <v>2548</v>
      </c>
      <c r="J980" s="94" t="s">
        <v>2574</v>
      </c>
    </row>
    <row r="981" spans="5:10" x14ac:dyDescent="0.35">
      <c r="E981" s="3" t="s">
        <v>2070</v>
      </c>
      <c r="F981" s="3" t="s">
        <v>2071</v>
      </c>
      <c r="G981" s="91" t="s">
        <v>2066</v>
      </c>
      <c r="H981" s="3" t="s">
        <v>2537</v>
      </c>
      <c r="I981" s="92"/>
      <c r="J981" s="94"/>
    </row>
    <row r="982" spans="5:10" x14ac:dyDescent="0.35">
      <c r="E982" s="3" t="s">
        <v>2072</v>
      </c>
      <c r="F982" s="3" t="s">
        <v>2073</v>
      </c>
      <c r="G982" s="91" t="s">
        <v>2066</v>
      </c>
      <c r="H982" s="3" t="s">
        <v>2540</v>
      </c>
      <c r="I982" s="92" t="s">
        <v>2548</v>
      </c>
      <c r="J982" s="94" t="s">
        <v>2574</v>
      </c>
    </row>
    <row r="983" spans="5:10" x14ac:dyDescent="0.35">
      <c r="E983" s="3" t="s">
        <v>2074</v>
      </c>
      <c r="F983" s="3" t="s">
        <v>2075</v>
      </c>
      <c r="G983" s="91" t="s">
        <v>2066</v>
      </c>
      <c r="H983" s="3" t="s">
        <v>2540</v>
      </c>
      <c r="I983" s="92"/>
      <c r="J983" s="94"/>
    </row>
    <row r="984" spans="5:10" x14ac:dyDescent="0.35">
      <c r="E984" s="3" t="s">
        <v>2076</v>
      </c>
      <c r="F984" s="3" t="s">
        <v>2077</v>
      </c>
      <c r="G984" s="91" t="s">
        <v>1638</v>
      </c>
      <c r="H984" s="3" t="s">
        <v>2540</v>
      </c>
      <c r="I984" s="92"/>
      <c r="J984" s="94"/>
    </row>
    <row r="985" spans="5:10" x14ac:dyDescent="0.35">
      <c r="E985" s="3" t="s">
        <v>2078</v>
      </c>
      <c r="F985" s="3" t="s">
        <v>2079</v>
      </c>
      <c r="G985" s="91" t="s">
        <v>1638</v>
      </c>
      <c r="H985" s="3" t="s">
        <v>2537</v>
      </c>
      <c r="I985" s="92" t="s">
        <v>2548</v>
      </c>
      <c r="J985" s="94" t="s">
        <v>2574</v>
      </c>
    </row>
    <row r="986" spans="5:10" x14ac:dyDescent="0.35">
      <c r="E986" s="3" t="s">
        <v>2080</v>
      </c>
      <c r="F986" s="3" t="s">
        <v>2081</v>
      </c>
      <c r="G986" s="91" t="s">
        <v>1638</v>
      </c>
      <c r="H986" s="3" t="s">
        <v>2537</v>
      </c>
      <c r="I986" s="92" t="s">
        <v>2548</v>
      </c>
      <c r="J986" s="94" t="s">
        <v>2574</v>
      </c>
    </row>
    <row r="987" spans="5:10" x14ac:dyDescent="0.35">
      <c r="E987" s="3" t="s">
        <v>2082</v>
      </c>
      <c r="F987" s="3" t="s">
        <v>2083</v>
      </c>
      <c r="G987" s="91" t="s">
        <v>1638</v>
      </c>
      <c r="H987" s="3" t="s">
        <v>2537</v>
      </c>
      <c r="I987" s="92" t="s">
        <v>2548</v>
      </c>
      <c r="J987" s="94" t="s">
        <v>2574</v>
      </c>
    </row>
    <row r="988" spans="5:10" x14ac:dyDescent="0.35">
      <c r="E988" s="3" t="s">
        <v>2084</v>
      </c>
      <c r="F988" s="3" t="s">
        <v>2085</v>
      </c>
      <c r="G988" s="91" t="s">
        <v>1638</v>
      </c>
      <c r="H988" s="3" t="s">
        <v>2537</v>
      </c>
      <c r="I988" s="92" t="s">
        <v>2548</v>
      </c>
      <c r="J988" s="94" t="s">
        <v>2574</v>
      </c>
    </row>
    <row r="989" spans="5:10" x14ac:dyDescent="0.35">
      <c r="E989" s="3" t="s">
        <v>2086</v>
      </c>
      <c r="F989" s="3" t="s">
        <v>2087</v>
      </c>
      <c r="G989" s="91" t="s">
        <v>2088</v>
      </c>
      <c r="H989" s="3" t="s">
        <v>2537</v>
      </c>
      <c r="I989" s="92" t="s">
        <v>2548</v>
      </c>
      <c r="J989" s="94" t="s">
        <v>2574</v>
      </c>
    </row>
    <row r="990" spans="5:10" x14ac:dyDescent="0.35">
      <c r="E990" s="3" t="s">
        <v>2089</v>
      </c>
      <c r="F990" s="3" t="s">
        <v>142</v>
      </c>
      <c r="G990" s="91" t="s">
        <v>2088</v>
      </c>
      <c r="H990" s="3" t="s">
        <v>2537</v>
      </c>
      <c r="I990" s="92" t="s">
        <v>2548</v>
      </c>
      <c r="J990" s="94" t="s">
        <v>2574</v>
      </c>
    </row>
    <row r="991" spans="5:10" x14ac:dyDescent="0.35">
      <c r="E991" s="3" t="s">
        <v>2090</v>
      </c>
      <c r="F991" s="3" t="s">
        <v>2091</v>
      </c>
      <c r="G991" s="91" t="s">
        <v>2092</v>
      </c>
      <c r="H991" s="3" t="s">
        <v>2537</v>
      </c>
      <c r="I991" s="92" t="s">
        <v>2548</v>
      </c>
      <c r="J991" s="94" t="s">
        <v>2574</v>
      </c>
    </row>
    <row r="992" spans="5:10" x14ac:dyDescent="0.35">
      <c r="E992" s="3" t="s">
        <v>2093</v>
      </c>
      <c r="F992" s="3" t="s">
        <v>2094</v>
      </c>
      <c r="G992" s="91" t="s">
        <v>2095</v>
      </c>
      <c r="H992" s="3" t="s">
        <v>2537</v>
      </c>
      <c r="I992" s="92" t="s">
        <v>2548</v>
      </c>
      <c r="J992" s="94" t="s">
        <v>2574</v>
      </c>
    </row>
    <row r="993" spans="5:10" x14ac:dyDescent="0.35">
      <c r="E993" s="3" t="s">
        <v>2096</v>
      </c>
      <c r="F993" s="3" t="s">
        <v>2097</v>
      </c>
      <c r="G993" s="91" t="s">
        <v>2095</v>
      </c>
      <c r="H993" s="3" t="s">
        <v>2537</v>
      </c>
      <c r="I993" s="92" t="s">
        <v>2548</v>
      </c>
      <c r="J993" s="94" t="s">
        <v>2574</v>
      </c>
    </row>
    <row r="994" spans="5:10" x14ac:dyDescent="0.35">
      <c r="E994" s="3" t="s">
        <v>2098</v>
      </c>
      <c r="F994" s="3" t="s">
        <v>2099</v>
      </c>
      <c r="G994" s="91" t="s">
        <v>2092</v>
      </c>
      <c r="H994" s="3" t="s">
        <v>2537</v>
      </c>
      <c r="I994" s="92" t="s">
        <v>2548</v>
      </c>
      <c r="J994" s="94" t="s">
        <v>2574</v>
      </c>
    </row>
    <row r="995" spans="5:10" x14ac:dyDescent="0.35">
      <c r="E995" s="3" t="s">
        <v>2100</v>
      </c>
      <c r="F995" s="3" t="s">
        <v>2101</v>
      </c>
      <c r="G995" s="91" t="s">
        <v>2095</v>
      </c>
      <c r="H995" s="3" t="s">
        <v>2537</v>
      </c>
      <c r="I995" s="92" t="s">
        <v>2548</v>
      </c>
      <c r="J995" s="94" t="s">
        <v>2574</v>
      </c>
    </row>
    <row r="996" spans="5:10" x14ac:dyDescent="0.35">
      <c r="E996" s="3" t="s">
        <v>2102</v>
      </c>
      <c r="F996" s="3" t="s">
        <v>2103</v>
      </c>
      <c r="G996" s="91" t="s">
        <v>2095</v>
      </c>
      <c r="H996" s="3" t="s">
        <v>2537</v>
      </c>
      <c r="I996" s="92" t="s">
        <v>2548</v>
      </c>
      <c r="J996" s="94" t="s">
        <v>2574</v>
      </c>
    </row>
    <row r="997" spans="5:10" x14ac:dyDescent="0.35">
      <c r="E997" s="3" t="s">
        <v>2104</v>
      </c>
      <c r="F997" s="3" t="s">
        <v>2105</v>
      </c>
      <c r="G997" s="91" t="s">
        <v>2095</v>
      </c>
      <c r="H997" s="3" t="s">
        <v>2537</v>
      </c>
      <c r="I997" s="92"/>
      <c r="J997" s="94"/>
    </row>
    <row r="998" spans="5:10" x14ac:dyDescent="0.35">
      <c r="E998" s="3" t="s">
        <v>2106</v>
      </c>
      <c r="F998" s="3" t="s">
        <v>2107</v>
      </c>
      <c r="G998" s="91" t="s">
        <v>2095</v>
      </c>
      <c r="H998" s="3" t="s">
        <v>2537</v>
      </c>
      <c r="I998" s="92" t="s">
        <v>2548</v>
      </c>
      <c r="J998" s="94" t="s">
        <v>2574</v>
      </c>
    </row>
    <row r="999" spans="5:10" x14ac:dyDescent="0.35">
      <c r="E999" s="3" t="s">
        <v>2108</v>
      </c>
      <c r="F999" s="3" t="s">
        <v>2109</v>
      </c>
      <c r="G999" s="91" t="s">
        <v>2092</v>
      </c>
      <c r="H999" s="3" t="s">
        <v>2537</v>
      </c>
      <c r="I999" s="92" t="s">
        <v>2548</v>
      </c>
      <c r="J999" s="94" t="s">
        <v>2574</v>
      </c>
    </row>
    <row r="1000" spans="5:10" x14ac:dyDescent="0.35">
      <c r="E1000" s="3" t="s">
        <v>2110</v>
      </c>
      <c r="F1000" s="3" t="s">
        <v>2111</v>
      </c>
      <c r="G1000" s="91" t="s">
        <v>2095</v>
      </c>
      <c r="H1000" s="3" t="s">
        <v>2537</v>
      </c>
      <c r="I1000" s="92" t="s">
        <v>2548</v>
      </c>
      <c r="J1000" s="94" t="s">
        <v>2574</v>
      </c>
    </row>
    <row r="1001" spans="5:10" x14ac:dyDescent="0.35">
      <c r="E1001" s="3" t="s">
        <v>2112</v>
      </c>
      <c r="F1001" s="3" t="s">
        <v>2113</v>
      </c>
      <c r="G1001" s="91" t="s">
        <v>2092</v>
      </c>
      <c r="H1001" s="3" t="s">
        <v>2537</v>
      </c>
      <c r="I1001" s="92" t="s">
        <v>2548</v>
      </c>
      <c r="J1001" s="94" t="s">
        <v>2574</v>
      </c>
    </row>
    <row r="1002" spans="5:10" x14ac:dyDescent="0.35">
      <c r="E1002" s="3" t="s">
        <v>2114</v>
      </c>
      <c r="F1002" s="3" t="s">
        <v>2115</v>
      </c>
      <c r="G1002" s="91" t="s">
        <v>2095</v>
      </c>
      <c r="H1002" s="3" t="s">
        <v>2537</v>
      </c>
      <c r="I1002" s="92"/>
      <c r="J1002" s="94"/>
    </row>
    <row r="1003" spans="5:10" x14ac:dyDescent="0.35">
      <c r="E1003" s="3" t="s">
        <v>2116</v>
      </c>
      <c r="F1003" s="3" t="s">
        <v>2117</v>
      </c>
      <c r="G1003" s="91" t="s">
        <v>2095</v>
      </c>
      <c r="H1003" s="3" t="s">
        <v>2537</v>
      </c>
      <c r="I1003" s="92"/>
      <c r="J1003" s="94"/>
    </row>
    <row r="1004" spans="5:10" x14ac:dyDescent="0.35">
      <c r="E1004" s="3" t="s">
        <v>2118</v>
      </c>
      <c r="F1004" s="3" t="s">
        <v>305</v>
      </c>
      <c r="G1004" s="91" t="s">
        <v>2119</v>
      </c>
      <c r="H1004" s="3" t="s">
        <v>2537</v>
      </c>
      <c r="I1004" s="92" t="s">
        <v>2548</v>
      </c>
      <c r="J1004" s="94" t="s">
        <v>2574</v>
      </c>
    </row>
    <row r="1005" spans="5:10" x14ac:dyDescent="0.35">
      <c r="E1005" s="3" t="s">
        <v>2120</v>
      </c>
      <c r="F1005" s="3" t="s">
        <v>2121</v>
      </c>
      <c r="G1005" s="91" t="s">
        <v>2119</v>
      </c>
      <c r="H1005" s="3" t="s">
        <v>2537</v>
      </c>
      <c r="I1005" s="92" t="s">
        <v>2548</v>
      </c>
      <c r="J1005" s="94" t="s">
        <v>2574</v>
      </c>
    </row>
    <row r="1006" spans="5:10" x14ac:dyDescent="0.35">
      <c r="E1006" s="3" t="s">
        <v>2122</v>
      </c>
      <c r="F1006" s="3" t="s">
        <v>2123</v>
      </c>
      <c r="G1006" s="91" t="s">
        <v>2119</v>
      </c>
      <c r="H1006" s="3" t="s">
        <v>2537</v>
      </c>
      <c r="I1006" s="92" t="s">
        <v>2548</v>
      </c>
      <c r="J1006" s="94" t="s">
        <v>2574</v>
      </c>
    </row>
    <row r="1007" spans="5:10" x14ac:dyDescent="0.35">
      <c r="E1007" s="3" t="s">
        <v>2124</v>
      </c>
      <c r="F1007" s="3" t="s">
        <v>2125</v>
      </c>
      <c r="G1007" s="91" t="s">
        <v>2126</v>
      </c>
      <c r="H1007" s="3" t="s">
        <v>2537</v>
      </c>
      <c r="I1007" s="92" t="s">
        <v>2548</v>
      </c>
      <c r="J1007" s="94" t="s">
        <v>2574</v>
      </c>
    </row>
    <row r="1008" spans="5:10" x14ac:dyDescent="0.35">
      <c r="E1008" s="3" t="s">
        <v>2127</v>
      </c>
      <c r="F1008" s="3" t="s">
        <v>2128</v>
      </c>
      <c r="G1008" s="91" t="s">
        <v>2126</v>
      </c>
      <c r="H1008" s="3" t="s">
        <v>2537</v>
      </c>
      <c r="I1008" s="92" t="s">
        <v>2548</v>
      </c>
      <c r="J1008" s="94" t="s">
        <v>2574</v>
      </c>
    </row>
    <row r="1009" spans="5:10" x14ac:dyDescent="0.35">
      <c r="E1009" s="3" t="s">
        <v>2129</v>
      </c>
      <c r="F1009" s="3" t="s">
        <v>2130</v>
      </c>
      <c r="G1009" s="91" t="s">
        <v>2126</v>
      </c>
      <c r="H1009" s="3" t="s">
        <v>2537</v>
      </c>
      <c r="I1009" s="92" t="s">
        <v>2548</v>
      </c>
      <c r="J1009" s="94" t="s">
        <v>2574</v>
      </c>
    </row>
    <row r="1010" spans="5:10" x14ac:dyDescent="0.35">
      <c r="E1010" s="3" t="s">
        <v>2131</v>
      </c>
      <c r="F1010" s="3" t="s">
        <v>2132</v>
      </c>
      <c r="G1010" s="91" t="s">
        <v>2126</v>
      </c>
      <c r="H1010" s="3" t="s">
        <v>2537</v>
      </c>
      <c r="I1010" s="92" t="s">
        <v>2548</v>
      </c>
      <c r="J1010" s="94" t="s">
        <v>2574</v>
      </c>
    </row>
    <row r="1011" spans="5:10" x14ac:dyDescent="0.35">
      <c r="E1011" s="3" t="s">
        <v>2133</v>
      </c>
      <c r="F1011" s="3" t="s">
        <v>2134</v>
      </c>
      <c r="G1011" s="91" t="s">
        <v>2126</v>
      </c>
      <c r="H1011" s="3" t="s">
        <v>2537</v>
      </c>
      <c r="I1011" s="92"/>
      <c r="J1011" s="94"/>
    </row>
    <row r="1012" spans="5:10" x14ac:dyDescent="0.35">
      <c r="E1012" s="3" t="s">
        <v>2135</v>
      </c>
      <c r="F1012" s="3" t="s">
        <v>2136</v>
      </c>
      <c r="G1012" s="91" t="s">
        <v>2137</v>
      </c>
      <c r="H1012" s="3" t="s">
        <v>2537</v>
      </c>
      <c r="I1012" s="92" t="s">
        <v>2548</v>
      </c>
      <c r="J1012" s="94" t="s">
        <v>2574</v>
      </c>
    </row>
    <row r="1013" spans="5:10" x14ac:dyDescent="0.35">
      <c r="E1013" s="3" t="s">
        <v>2138</v>
      </c>
      <c r="F1013" s="3" t="s">
        <v>142</v>
      </c>
      <c r="G1013" s="91" t="s">
        <v>2137</v>
      </c>
      <c r="H1013" s="3" t="s">
        <v>2537</v>
      </c>
      <c r="I1013" s="92" t="s">
        <v>2548</v>
      </c>
      <c r="J1013" s="94" t="s">
        <v>2574</v>
      </c>
    </row>
    <row r="1014" spans="5:10" x14ac:dyDescent="0.35">
      <c r="E1014" s="3" t="s">
        <v>2139</v>
      </c>
      <c r="F1014" s="3" t="s">
        <v>120</v>
      </c>
      <c r="G1014" s="91" t="s">
        <v>2140</v>
      </c>
      <c r="H1014" s="3" t="s">
        <v>2537</v>
      </c>
      <c r="I1014" s="92" t="s">
        <v>2548</v>
      </c>
      <c r="J1014" s="94" t="s">
        <v>2574</v>
      </c>
    </row>
    <row r="1015" spans="5:10" x14ac:dyDescent="0.35">
      <c r="E1015" s="3" t="s">
        <v>2141</v>
      </c>
      <c r="F1015" s="3" t="s">
        <v>2142</v>
      </c>
      <c r="G1015" s="91" t="s">
        <v>2140</v>
      </c>
      <c r="H1015" s="3" t="s">
        <v>2537</v>
      </c>
      <c r="I1015" s="92"/>
      <c r="J1015" s="94"/>
    </row>
    <row r="1016" spans="5:10" x14ac:dyDescent="0.35">
      <c r="E1016" s="3" t="s">
        <v>2143</v>
      </c>
      <c r="F1016" s="3" t="s">
        <v>2144</v>
      </c>
      <c r="G1016" s="91" t="s">
        <v>2140</v>
      </c>
      <c r="H1016" s="3" t="s">
        <v>2540</v>
      </c>
      <c r="I1016" s="92"/>
      <c r="J1016" s="94"/>
    </row>
    <row r="1017" spans="5:10" x14ac:dyDescent="0.35">
      <c r="E1017" s="3" t="s">
        <v>2145</v>
      </c>
      <c r="F1017" s="3" t="s">
        <v>2146</v>
      </c>
      <c r="G1017" s="91" t="s">
        <v>2147</v>
      </c>
      <c r="H1017" s="3" t="s">
        <v>2537</v>
      </c>
      <c r="I1017" s="92" t="s">
        <v>2539</v>
      </c>
      <c r="J1017" s="94" t="s">
        <v>2575</v>
      </c>
    </row>
    <row r="1018" spans="5:10" x14ac:dyDescent="0.35">
      <c r="E1018" s="3" t="s">
        <v>2148</v>
      </c>
      <c r="F1018" s="3" t="s">
        <v>1922</v>
      </c>
      <c r="G1018" s="91" t="s">
        <v>2147</v>
      </c>
      <c r="H1018" s="3" t="s">
        <v>2537</v>
      </c>
      <c r="I1018" s="92" t="s">
        <v>2539</v>
      </c>
      <c r="J1018" s="94" t="s">
        <v>2575</v>
      </c>
    </row>
    <row r="1019" spans="5:10" x14ac:dyDescent="0.35">
      <c r="E1019" s="3" t="s">
        <v>2149</v>
      </c>
      <c r="F1019" s="3" t="s">
        <v>2150</v>
      </c>
      <c r="G1019" s="91" t="s">
        <v>2147</v>
      </c>
      <c r="H1019" s="3" t="s">
        <v>2537</v>
      </c>
      <c r="I1019" s="92" t="s">
        <v>2539</v>
      </c>
      <c r="J1019" s="94" t="s">
        <v>2575</v>
      </c>
    </row>
    <row r="1020" spans="5:10" x14ac:dyDescent="0.35">
      <c r="E1020" s="3" t="s">
        <v>2151</v>
      </c>
      <c r="F1020" s="3" t="s">
        <v>212</v>
      </c>
      <c r="G1020" s="91" t="s">
        <v>2147</v>
      </c>
      <c r="H1020" s="3" t="s">
        <v>2537</v>
      </c>
      <c r="I1020" s="92" t="s">
        <v>2539</v>
      </c>
      <c r="J1020" s="94" t="s">
        <v>2575</v>
      </c>
    </row>
    <row r="1021" spans="5:10" x14ac:dyDescent="0.35">
      <c r="E1021" s="3" t="s">
        <v>2152</v>
      </c>
      <c r="F1021" s="3" t="s">
        <v>2153</v>
      </c>
      <c r="G1021" s="91" t="s">
        <v>2147</v>
      </c>
      <c r="H1021" s="3" t="s">
        <v>2537</v>
      </c>
      <c r="I1021" s="92" t="s">
        <v>2539</v>
      </c>
      <c r="J1021" s="94" t="s">
        <v>2575</v>
      </c>
    </row>
    <row r="1022" spans="5:10" x14ac:dyDescent="0.35">
      <c r="E1022" s="3" t="s">
        <v>2154</v>
      </c>
      <c r="F1022" s="3" t="s">
        <v>2155</v>
      </c>
      <c r="G1022" s="91" t="s">
        <v>2147</v>
      </c>
      <c r="H1022" s="3" t="s">
        <v>2537</v>
      </c>
      <c r="I1022" s="92" t="s">
        <v>2539</v>
      </c>
      <c r="J1022" s="94" t="s">
        <v>2575</v>
      </c>
    </row>
    <row r="1023" spans="5:10" x14ac:dyDescent="0.35">
      <c r="E1023" s="3" t="s">
        <v>2156</v>
      </c>
      <c r="F1023" s="3" t="s">
        <v>2157</v>
      </c>
      <c r="G1023" s="91" t="s">
        <v>2147</v>
      </c>
      <c r="H1023" s="3" t="s">
        <v>2537</v>
      </c>
      <c r="I1023" s="92" t="s">
        <v>2539</v>
      </c>
      <c r="J1023" s="94" t="s">
        <v>2575</v>
      </c>
    </row>
    <row r="1024" spans="5:10" x14ac:dyDescent="0.35">
      <c r="E1024" s="3" t="s">
        <v>2158</v>
      </c>
      <c r="F1024" s="3" t="s">
        <v>2159</v>
      </c>
      <c r="G1024" s="91" t="s">
        <v>2147</v>
      </c>
      <c r="H1024" s="3" t="s">
        <v>2537</v>
      </c>
      <c r="I1024" s="92"/>
      <c r="J1024" s="94"/>
    </row>
    <row r="1025" spans="5:10" x14ac:dyDescent="0.35">
      <c r="E1025" s="3" t="s">
        <v>2160</v>
      </c>
      <c r="F1025" s="3" t="s">
        <v>2161</v>
      </c>
      <c r="G1025" s="91" t="s">
        <v>2162</v>
      </c>
      <c r="H1025" s="3" t="s">
        <v>2537</v>
      </c>
      <c r="I1025" s="92" t="s">
        <v>2548</v>
      </c>
      <c r="J1025" s="94" t="s">
        <v>2574</v>
      </c>
    </row>
    <row r="1026" spans="5:10" x14ac:dyDescent="0.35">
      <c r="E1026" s="3" t="s">
        <v>2163</v>
      </c>
      <c r="F1026" s="3" t="s">
        <v>2164</v>
      </c>
      <c r="G1026" s="91" t="s">
        <v>2162</v>
      </c>
      <c r="H1026" s="3" t="s">
        <v>2537</v>
      </c>
      <c r="I1026" s="92" t="s">
        <v>2548</v>
      </c>
      <c r="J1026" s="94" t="s">
        <v>2574</v>
      </c>
    </row>
    <row r="1027" spans="5:10" x14ac:dyDescent="0.35">
      <c r="E1027" s="3" t="s">
        <v>2165</v>
      </c>
      <c r="F1027" s="3" t="s">
        <v>2166</v>
      </c>
      <c r="G1027" s="91" t="s">
        <v>2162</v>
      </c>
      <c r="H1027" s="3" t="s">
        <v>2537</v>
      </c>
      <c r="I1027" s="92" t="s">
        <v>2548</v>
      </c>
      <c r="J1027" s="94" t="s">
        <v>2574</v>
      </c>
    </row>
    <row r="1028" spans="5:10" x14ac:dyDescent="0.35">
      <c r="E1028" s="3" t="s">
        <v>2167</v>
      </c>
      <c r="F1028" s="3" t="s">
        <v>361</v>
      </c>
      <c r="G1028" s="91" t="s">
        <v>2168</v>
      </c>
      <c r="H1028" s="3" t="s">
        <v>2537</v>
      </c>
      <c r="I1028" s="92" t="s">
        <v>2539</v>
      </c>
      <c r="J1028" s="94" t="s">
        <v>2575</v>
      </c>
    </row>
    <row r="1029" spans="5:10" x14ac:dyDescent="0.35">
      <c r="E1029" s="3" t="s">
        <v>2169</v>
      </c>
      <c r="F1029" s="3" t="s">
        <v>129</v>
      </c>
      <c r="G1029" s="91" t="s">
        <v>2170</v>
      </c>
      <c r="H1029" s="3" t="s">
        <v>2537</v>
      </c>
      <c r="I1029" s="92" t="s">
        <v>2548</v>
      </c>
      <c r="J1029" s="94" t="s">
        <v>2574</v>
      </c>
    </row>
    <row r="1030" spans="5:10" x14ac:dyDescent="0.35">
      <c r="E1030" s="3" t="s">
        <v>2171</v>
      </c>
      <c r="F1030" s="3" t="s">
        <v>142</v>
      </c>
      <c r="G1030" s="91" t="s">
        <v>2172</v>
      </c>
      <c r="H1030" s="3" t="s">
        <v>2537</v>
      </c>
      <c r="I1030" s="92" t="s">
        <v>2539</v>
      </c>
      <c r="J1030" s="94" t="s">
        <v>2575</v>
      </c>
    </row>
    <row r="1031" spans="5:10" x14ac:dyDescent="0.35">
      <c r="E1031" s="3" t="s">
        <v>2173</v>
      </c>
      <c r="F1031" s="3" t="s">
        <v>129</v>
      </c>
      <c r="G1031" s="91" t="s">
        <v>1947</v>
      </c>
      <c r="H1031" s="3" t="s">
        <v>2537</v>
      </c>
      <c r="I1031" s="92" t="s">
        <v>2539</v>
      </c>
      <c r="J1031" s="94" t="s">
        <v>2575</v>
      </c>
    </row>
    <row r="1032" spans="5:10" x14ac:dyDescent="0.35">
      <c r="E1032" s="3" t="s">
        <v>2174</v>
      </c>
      <c r="F1032" s="3" t="s">
        <v>142</v>
      </c>
      <c r="G1032" s="91" t="s">
        <v>1947</v>
      </c>
      <c r="H1032" s="3" t="s">
        <v>2537</v>
      </c>
      <c r="I1032" s="92" t="s">
        <v>2539</v>
      </c>
      <c r="J1032" s="94" t="s">
        <v>2575</v>
      </c>
    </row>
    <row r="1033" spans="5:10" x14ac:dyDescent="0.35">
      <c r="E1033" s="3" t="s">
        <v>2175</v>
      </c>
      <c r="F1033" s="3" t="s">
        <v>981</v>
      </c>
      <c r="G1033" s="91" t="s">
        <v>2176</v>
      </c>
      <c r="H1033" s="3" t="s">
        <v>2537</v>
      </c>
      <c r="I1033" s="92" t="s">
        <v>2548</v>
      </c>
      <c r="J1033" s="94" t="s">
        <v>2574</v>
      </c>
    </row>
    <row r="1034" spans="5:10" x14ac:dyDescent="0.35">
      <c r="E1034" s="3" t="s">
        <v>2177</v>
      </c>
      <c r="F1034" s="3" t="s">
        <v>2178</v>
      </c>
      <c r="G1034" s="91" t="s">
        <v>2179</v>
      </c>
      <c r="H1034" s="3" t="s">
        <v>2537</v>
      </c>
      <c r="I1034" s="92" t="s">
        <v>2548</v>
      </c>
      <c r="J1034" s="94" t="s">
        <v>2574</v>
      </c>
    </row>
    <row r="1035" spans="5:10" x14ac:dyDescent="0.35">
      <c r="E1035" s="3" t="s">
        <v>2180</v>
      </c>
      <c r="F1035" s="3" t="s">
        <v>142</v>
      </c>
      <c r="G1035" s="91" t="s">
        <v>2179</v>
      </c>
      <c r="H1035" s="3" t="s">
        <v>2537</v>
      </c>
      <c r="I1035" s="92" t="s">
        <v>2548</v>
      </c>
      <c r="J1035" s="94" t="s">
        <v>2574</v>
      </c>
    </row>
    <row r="1036" spans="5:10" x14ac:dyDescent="0.35">
      <c r="E1036" s="3" t="s">
        <v>2181</v>
      </c>
      <c r="F1036" s="3" t="s">
        <v>2182</v>
      </c>
      <c r="G1036" s="91" t="s">
        <v>2183</v>
      </c>
      <c r="H1036" s="3" t="s">
        <v>2537</v>
      </c>
      <c r="I1036" s="92" t="s">
        <v>2539</v>
      </c>
      <c r="J1036" s="94" t="s">
        <v>2575</v>
      </c>
    </row>
    <row r="1037" spans="5:10" x14ac:dyDescent="0.35">
      <c r="E1037" s="3" t="s">
        <v>2184</v>
      </c>
      <c r="F1037" s="3" t="s">
        <v>142</v>
      </c>
      <c r="G1037" s="91" t="s">
        <v>2183</v>
      </c>
      <c r="H1037" s="3" t="s">
        <v>2537</v>
      </c>
      <c r="I1037" s="92" t="s">
        <v>2539</v>
      </c>
      <c r="J1037" s="94" t="s">
        <v>2575</v>
      </c>
    </row>
    <row r="1038" spans="5:10" x14ac:dyDescent="0.35">
      <c r="E1038" s="3" t="s">
        <v>2185</v>
      </c>
      <c r="F1038" s="3" t="s">
        <v>2186</v>
      </c>
      <c r="G1038" s="91" t="s">
        <v>2183</v>
      </c>
      <c r="H1038" s="3" t="s">
        <v>2537</v>
      </c>
      <c r="I1038" s="92"/>
      <c r="J1038" s="94"/>
    </row>
    <row r="1039" spans="5:10" x14ac:dyDescent="0.35">
      <c r="E1039" s="3" t="s">
        <v>2187</v>
      </c>
      <c r="F1039" s="3" t="s">
        <v>120</v>
      </c>
      <c r="G1039" s="91" t="s">
        <v>2188</v>
      </c>
      <c r="H1039" s="3" t="s">
        <v>2537</v>
      </c>
      <c r="I1039" s="92" t="s">
        <v>2548</v>
      </c>
      <c r="J1039" s="94" t="s">
        <v>2574</v>
      </c>
    </row>
    <row r="1040" spans="5:10" x14ac:dyDescent="0.35">
      <c r="E1040" s="3" t="s">
        <v>2189</v>
      </c>
      <c r="F1040" s="3" t="s">
        <v>129</v>
      </c>
      <c r="G1040" s="91" t="s">
        <v>2190</v>
      </c>
      <c r="H1040" s="3" t="s">
        <v>2537</v>
      </c>
      <c r="I1040" s="92" t="s">
        <v>2539</v>
      </c>
      <c r="J1040" s="94" t="s">
        <v>2575</v>
      </c>
    </row>
    <row r="1041" spans="5:10" x14ac:dyDescent="0.35">
      <c r="E1041" s="3" t="s">
        <v>2191</v>
      </c>
      <c r="F1041" s="3" t="s">
        <v>142</v>
      </c>
      <c r="G1041" s="91" t="s">
        <v>2190</v>
      </c>
      <c r="H1041" s="3" t="s">
        <v>2537</v>
      </c>
      <c r="I1041" s="92" t="s">
        <v>2539</v>
      </c>
      <c r="J1041" s="94" t="s">
        <v>2575</v>
      </c>
    </row>
    <row r="1042" spans="5:10" x14ac:dyDescent="0.35">
      <c r="E1042" s="3" t="s">
        <v>2192</v>
      </c>
      <c r="F1042" s="3" t="s">
        <v>452</v>
      </c>
      <c r="G1042" s="91" t="s">
        <v>2190</v>
      </c>
      <c r="H1042" s="3" t="s">
        <v>2540</v>
      </c>
      <c r="I1042" s="92" t="s">
        <v>2539</v>
      </c>
      <c r="J1042" s="94" t="s">
        <v>2575</v>
      </c>
    </row>
    <row r="1043" spans="5:10" x14ac:dyDescent="0.35">
      <c r="E1043" s="3" t="s">
        <v>2193</v>
      </c>
      <c r="F1043" s="3" t="s">
        <v>2194</v>
      </c>
      <c r="G1043" s="91" t="s">
        <v>2140</v>
      </c>
      <c r="H1043" s="3" t="s">
        <v>2537</v>
      </c>
      <c r="I1043" s="92" t="s">
        <v>2539</v>
      </c>
      <c r="J1043" s="94" t="s">
        <v>2575</v>
      </c>
    </row>
    <row r="1044" spans="5:10" x14ac:dyDescent="0.35">
      <c r="E1044" s="3" t="s">
        <v>2195</v>
      </c>
      <c r="F1044" s="3" t="s">
        <v>2196</v>
      </c>
      <c r="G1044" s="91" t="s">
        <v>2140</v>
      </c>
      <c r="H1044" s="3" t="s">
        <v>2537</v>
      </c>
      <c r="I1044" s="92" t="s">
        <v>2539</v>
      </c>
      <c r="J1044" s="94" t="s">
        <v>2575</v>
      </c>
    </row>
    <row r="1045" spans="5:10" x14ac:dyDescent="0.35">
      <c r="E1045" s="3" t="s">
        <v>2197</v>
      </c>
      <c r="F1045" s="3" t="s">
        <v>120</v>
      </c>
      <c r="G1045" s="91" t="s">
        <v>2198</v>
      </c>
      <c r="H1045" s="3" t="s">
        <v>2537</v>
      </c>
      <c r="I1045" s="92" t="s">
        <v>2548</v>
      </c>
      <c r="J1045" s="94" t="s">
        <v>2574</v>
      </c>
    </row>
    <row r="1046" spans="5:10" x14ac:dyDescent="0.35">
      <c r="E1046" s="3" t="s">
        <v>2199</v>
      </c>
      <c r="F1046" s="3" t="s">
        <v>2200</v>
      </c>
      <c r="G1046" s="91" t="s">
        <v>2201</v>
      </c>
      <c r="H1046" s="3" t="s">
        <v>2537</v>
      </c>
      <c r="I1046" s="92" t="s">
        <v>2539</v>
      </c>
      <c r="J1046" s="94" t="s">
        <v>2575</v>
      </c>
    </row>
    <row r="1047" spans="5:10" x14ac:dyDescent="0.35">
      <c r="E1047" s="3" t="s">
        <v>2202</v>
      </c>
      <c r="F1047" s="3" t="s">
        <v>129</v>
      </c>
      <c r="G1047" s="91" t="s">
        <v>2203</v>
      </c>
      <c r="H1047" s="3" t="s">
        <v>2537</v>
      </c>
      <c r="I1047" s="92" t="s">
        <v>2548</v>
      </c>
      <c r="J1047" s="94" t="s">
        <v>2574</v>
      </c>
    </row>
    <row r="1048" spans="5:10" x14ac:dyDescent="0.35">
      <c r="E1048" s="3" t="s">
        <v>2204</v>
      </c>
      <c r="F1048" s="3" t="s">
        <v>129</v>
      </c>
      <c r="G1048" s="91" t="s">
        <v>2205</v>
      </c>
      <c r="H1048" s="3" t="s">
        <v>2537</v>
      </c>
      <c r="I1048" s="92" t="s">
        <v>2539</v>
      </c>
      <c r="J1048" s="94" t="s">
        <v>2575</v>
      </c>
    </row>
    <row r="1049" spans="5:10" x14ac:dyDescent="0.35">
      <c r="E1049" s="3" t="s">
        <v>2206</v>
      </c>
      <c r="F1049" s="3" t="s">
        <v>1525</v>
      </c>
      <c r="G1049" s="91" t="s">
        <v>2207</v>
      </c>
      <c r="H1049" s="3" t="s">
        <v>2537</v>
      </c>
      <c r="I1049" s="92" t="s">
        <v>2548</v>
      </c>
      <c r="J1049" s="94" t="s">
        <v>2574</v>
      </c>
    </row>
    <row r="1050" spans="5:10" x14ac:dyDescent="0.35">
      <c r="E1050" s="3" t="s">
        <v>2208</v>
      </c>
      <c r="F1050" s="3" t="s">
        <v>737</v>
      </c>
      <c r="G1050" s="91" t="s">
        <v>2207</v>
      </c>
      <c r="H1050" s="3" t="s">
        <v>2537</v>
      </c>
      <c r="I1050" s="92" t="s">
        <v>2548</v>
      </c>
      <c r="J1050" s="94" t="s">
        <v>2574</v>
      </c>
    </row>
    <row r="1051" spans="5:10" x14ac:dyDescent="0.35">
      <c r="E1051" s="3" t="s">
        <v>2209</v>
      </c>
      <c r="F1051" s="3" t="s">
        <v>2210</v>
      </c>
      <c r="G1051" s="91" t="s">
        <v>2207</v>
      </c>
      <c r="H1051" s="3" t="s">
        <v>2537</v>
      </c>
      <c r="I1051" s="92" t="s">
        <v>2548</v>
      </c>
      <c r="J1051" s="94" t="s">
        <v>2574</v>
      </c>
    </row>
    <row r="1052" spans="5:10" x14ac:dyDescent="0.35">
      <c r="E1052" s="3" t="s">
        <v>2211</v>
      </c>
      <c r="F1052" s="3" t="s">
        <v>2212</v>
      </c>
      <c r="G1052" s="91" t="s">
        <v>2207</v>
      </c>
      <c r="H1052" s="3" t="s">
        <v>2537</v>
      </c>
      <c r="I1052" s="92" t="s">
        <v>2548</v>
      </c>
      <c r="J1052" s="94" t="s">
        <v>2574</v>
      </c>
    </row>
    <row r="1053" spans="5:10" x14ac:dyDescent="0.35">
      <c r="E1053" s="3" t="s">
        <v>2213</v>
      </c>
      <c r="F1053" s="3" t="s">
        <v>2214</v>
      </c>
      <c r="G1053" s="91" t="s">
        <v>2207</v>
      </c>
      <c r="H1053" s="3" t="s">
        <v>2537</v>
      </c>
      <c r="I1053" s="92" t="s">
        <v>2548</v>
      </c>
      <c r="J1053" s="94" t="s">
        <v>2574</v>
      </c>
    </row>
    <row r="1054" spans="5:10" x14ac:dyDescent="0.35">
      <c r="E1054" s="97" t="s">
        <v>2215</v>
      </c>
      <c r="F1054" s="97" t="s">
        <v>2216</v>
      </c>
      <c r="G1054" s="91" t="s">
        <v>2207</v>
      </c>
      <c r="H1054" s="97" t="s">
        <v>2537</v>
      </c>
      <c r="I1054" s="92"/>
      <c r="J1054" s="94"/>
    </row>
    <row r="1055" spans="5:10" x14ac:dyDescent="0.35">
      <c r="E1055" s="3" t="s">
        <v>2217</v>
      </c>
      <c r="F1055" s="3" t="s">
        <v>2218</v>
      </c>
      <c r="G1055" s="91" t="s">
        <v>2207</v>
      </c>
      <c r="H1055" s="3" t="s">
        <v>2537</v>
      </c>
      <c r="I1055" s="92"/>
      <c r="J1055" s="94"/>
    </row>
    <row r="1056" spans="5:10" x14ac:dyDescent="0.35">
      <c r="E1056" s="3" t="s">
        <v>2219</v>
      </c>
      <c r="F1056" s="3" t="s">
        <v>129</v>
      </c>
      <c r="G1056" s="91" t="s">
        <v>2220</v>
      </c>
      <c r="H1056" s="3" t="s">
        <v>2537</v>
      </c>
      <c r="I1056" s="92" t="s">
        <v>2546</v>
      </c>
      <c r="J1056" s="94" t="s">
        <v>2576</v>
      </c>
    </row>
    <row r="1057" spans="5:10" x14ac:dyDescent="0.35">
      <c r="E1057" s="3" t="s">
        <v>2221</v>
      </c>
      <c r="F1057" s="3" t="s">
        <v>129</v>
      </c>
      <c r="G1057" s="91" t="s">
        <v>2222</v>
      </c>
      <c r="H1057" s="3" t="s">
        <v>2537</v>
      </c>
      <c r="I1057" s="92" t="s">
        <v>2546</v>
      </c>
      <c r="J1057" s="94" t="s">
        <v>2576</v>
      </c>
    </row>
    <row r="1058" spans="5:10" x14ac:dyDescent="0.35">
      <c r="E1058" s="3" t="s">
        <v>2223</v>
      </c>
      <c r="F1058" s="3" t="s">
        <v>2224</v>
      </c>
      <c r="G1058" s="91" t="s">
        <v>2225</v>
      </c>
      <c r="H1058" s="3" t="s">
        <v>2537</v>
      </c>
      <c r="I1058" s="92" t="s">
        <v>2538</v>
      </c>
      <c r="J1058" s="94" t="s">
        <v>2577</v>
      </c>
    </row>
    <row r="1059" spans="5:10" x14ac:dyDescent="0.35">
      <c r="E1059" s="3" t="s">
        <v>2226</v>
      </c>
      <c r="F1059" s="3" t="s">
        <v>2227</v>
      </c>
      <c r="G1059" s="91" t="s">
        <v>2225</v>
      </c>
      <c r="H1059" s="3" t="s">
        <v>2537</v>
      </c>
      <c r="I1059" s="92" t="s">
        <v>2538</v>
      </c>
      <c r="J1059" s="94" t="s">
        <v>2577</v>
      </c>
    </row>
    <row r="1060" spans="5:10" x14ac:dyDescent="0.35">
      <c r="E1060" s="3" t="s">
        <v>2228</v>
      </c>
      <c r="F1060" s="3" t="s">
        <v>2229</v>
      </c>
      <c r="G1060" s="91" t="s">
        <v>2225</v>
      </c>
      <c r="H1060" s="3" t="s">
        <v>2537</v>
      </c>
      <c r="I1060" s="92" t="s">
        <v>2538</v>
      </c>
      <c r="J1060" s="94" t="s">
        <v>2577</v>
      </c>
    </row>
    <row r="1061" spans="5:10" x14ac:dyDescent="0.35">
      <c r="E1061" s="3" t="s">
        <v>2230</v>
      </c>
      <c r="F1061" s="3" t="s">
        <v>903</v>
      </c>
      <c r="G1061" s="91" t="s">
        <v>2225</v>
      </c>
      <c r="H1061" s="3" t="s">
        <v>2540</v>
      </c>
      <c r="I1061" s="92" t="s">
        <v>2538</v>
      </c>
      <c r="J1061" s="94" t="s">
        <v>2577</v>
      </c>
    </row>
    <row r="1062" spans="5:10" x14ac:dyDescent="0.35">
      <c r="E1062" s="3" t="s">
        <v>2231</v>
      </c>
      <c r="F1062" s="3" t="s">
        <v>2232</v>
      </c>
      <c r="G1062" s="91" t="s">
        <v>2225</v>
      </c>
      <c r="H1062" s="3" t="s">
        <v>2537</v>
      </c>
      <c r="I1062" s="92"/>
      <c r="J1062" s="94"/>
    </row>
    <row r="1063" spans="5:10" x14ac:dyDescent="0.35">
      <c r="E1063" s="3" t="s">
        <v>2233</v>
      </c>
      <c r="F1063" s="3" t="s">
        <v>2234</v>
      </c>
      <c r="G1063" s="91" t="s">
        <v>2225</v>
      </c>
      <c r="H1063" s="3" t="s">
        <v>2537</v>
      </c>
      <c r="I1063" s="92"/>
      <c r="J1063" s="94"/>
    </row>
    <row r="1064" spans="5:10" x14ac:dyDescent="0.35">
      <c r="E1064" s="3" t="s">
        <v>2235</v>
      </c>
      <c r="F1064" s="3" t="s">
        <v>120</v>
      </c>
      <c r="G1064" s="91" t="s">
        <v>2236</v>
      </c>
      <c r="H1064" s="3" t="s">
        <v>2537</v>
      </c>
      <c r="I1064" s="92" t="s">
        <v>2546</v>
      </c>
      <c r="J1064" s="94" t="s">
        <v>2576</v>
      </c>
    </row>
    <row r="1065" spans="5:10" x14ac:dyDescent="0.35">
      <c r="E1065" s="3" t="s">
        <v>2237</v>
      </c>
      <c r="F1065" s="3" t="s">
        <v>2238</v>
      </c>
      <c r="G1065" s="91" t="s">
        <v>2239</v>
      </c>
      <c r="H1065" s="3" t="s">
        <v>2537</v>
      </c>
      <c r="I1065" s="92" t="s">
        <v>2550</v>
      </c>
      <c r="J1065" s="94" t="s">
        <v>2569</v>
      </c>
    </row>
    <row r="1066" spans="5:10" x14ac:dyDescent="0.35">
      <c r="E1066" s="3" t="s">
        <v>2240</v>
      </c>
      <c r="F1066" s="3" t="s">
        <v>184</v>
      </c>
      <c r="G1066" s="91" t="s">
        <v>2239</v>
      </c>
      <c r="H1066" s="3" t="s">
        <v>2537</v>
      </c>
      <c r="I1066" s="92" t="s">
        <v>2550</v>
      </c>
      <c r="J1066" s="94" t="s">
        <v>2569</v>
      </c>
    </row>
    <row r="1067" spans="5:10" x14ac:dyDescent="0.35">
      <c r="E1067" s="3" t="s">
        <v>2241</v>
      </c>
      <c r="F1067" s="3" t="s">
        <v>2242</v>
      </c>
      <c r="G1067" s="91" t="s">
        <v>2239</v>
      </c>
      <c r="H1067" s="3" t="s">
        <v>2537</v>
      </c>
      <c r="I1067" s="92" t="s">
        <v>2550</v>
      </c>
      <c r="J1067" s="94" t="s">
        <v>2569</v>
      </c>
    </row>
    <row r="1068" spans="5:10" x14ac:dyDescent="0.35">
      <c r="E1068" s="3" t="s">
        <v>2243</v>
      </c>
      <c r="F1068" s="3" t="s">
        <v>2244</v>
      </c>
      <c r="G1068" s="91" t="s">
        <v>2239</v>
      </c>
      <c r="H1068" s="3" t="s">
        <v>2537</v>
      </c>
      <c r="I1068" s="92" t="s">
        <v>2550</v>
      </c>
      <c r="J1068" s="94" t="s">
        <v>2569</v>
      </c>
    </row>
    <row r="1069" spans="5:10" x14ac:dyDescent="0.35">
      <c r="E1069" s="3" t="s">
        <v>2245</v>
      </c>
      <c r="F1069" s="3" t="s">
        <v>2246</v>
      </c>
      <c r="G1069" s="91" t="s">
        <v>2239</v>
      </c>
      <c r="H1069" s="3" t="s">
        <v>2537</v>
      </c>
      <c r="I1069" s="92" t="s">
        <v>2550</v>
      </c>
      <c r="J1069" s="94" t="s">
        <v>2569</v>
      </c>
    </row>
    <row r="1070" spans="5:10" x14ac:dyDescent="0.35">
      <c r="E1070" s="3" t="s">
        <v>2247</v>
      </c>
      <c r="F1070" s="3" t="s">
        <v>2248</v>
      </c>
      <c r="G1070" s="91" t="s">
        <v>2239</v>
      </c>
      <c r="H1070" s="3" t="s">
        <v>2537</v>
      </c>
      <c r="I1070" s="92" t="s">
        <v>2550</v>
      </c>
      <c r="J1070" s="94" t="s">
        <v>2569</v>
      </c>
    </row>
    <row r="1071" spans="5:10" x14ac:dyDescent="0.35">
      <c r="E1071" s="3" t="s">
        <v>2249</v>
      </c>
      <c r="F1071" s="3" t="s">
        <v>2250</v>
      </c>
      <c r="G1071" s="91" t="s">
        <v>2239</v>
      </c>
      <c r="H1071" s="3" t="s">
        <v>2537</v>
      </c>
      <c r="I1071" s="92" t="s">
        <v>2550</v>
      </c>
      <c r="J1071" s="94" t="s">
        <v>2569</v>
      </c>
    </row>
    <row r="1072" spans="5:10" x14ac:dyDescent="0.35">
      <c r="E1072" s="3" t="s">
        <v>2251</v>
      </c>
      <c r="F1072" s="3" t="s">
        <v>504</v>
      </c>
      <c r="G1072" s="91" t="s">
        <v>2239</v>
      </c>
      <c r="H1072" s="3" t="s">
        <v>2537</v>
      </c>
      <c r="I1072" s="92" t="s">
        <v>2550</v>
      </c>
      <c r="J1072" s="94" t="s">
        <v>2569</v>
      </c>
    </row>
    <row r="1073" spans="5:10" x14ac:dyDescent="0.35">
      <c r="E1073" s="3" t="s">
        <v>2252</v>
      </c>
      <c r="F1073" s="3" t="s">
        <v>2253</v>
      </c>
      <c r="G1073" s="91" t="s">
        <v>2239</v>
      </c>
      <c r="H1073" s="3" t="s">
        <v>2537</v>
      </c>
      <c r="I1073" s="92" t="s">
        <v>2550</v>
      </c>
      <c r="J1073" s="94" t="s">
        <v>2569</v>
      </c>
    </row>
    <row r="1074" spans="5:10" x14ac:dyDescent="0.35">
      <c r="E1074" s="3" t="s">
        <v>2254</v>
      </c>
      <c r="F1074" s="3" t="s">
        <v>2255</v>
      </c>
      <c r="G1074" s="91" t="s">
        <v>2239</v>
      </c>
      <c r="H1074" s="3" t="s">
        <v>2537</v>
      </c>
      <c r="I1074" s="92"/>
      <c r="J1074" s="94"/>
    </row>
    <row r="1075" spans="5:10" x14ac:dyDescent="0.35">
      <c r="E1075" s="3" t="s">
        <v>2256</v>
      </c>
      <c r="F1075" s="3" t="s">
        <v>667</v>
      </c>
      <c r="G1075" s="91" t="s">
        <v>2239</v>
      </c>
      <c r="H1075" s="3" t="s">
        <v>2537</v>
      </c>
      <c r="I1075" s="92" t="s">
        <v>2550</v>
      </c>
      <c r="J1075" s="94" t="s">
        <v>2569</v>
      </c>
    </row>
    <row r="1076" spans="5:10" x14ac:dyDescent="0.35">
      <c r="E1076" s="3" t="s">
        <v>2257</v>
      </c>
      <c r="F1076" s="3" t="s">
        <v>129</v>
      </c>
      <c r="G1076" s="91" t="s">
        <v>2258</v>
      </c>
      <c r="H1076" s="3" t="s">
        <v>2537</v>
      </c>
      <c r="I1076" s="92" t="s">
        <v>2546</v>
      </c>
      <c r="J1076" s="94" t="s">
        <v>2576</v>
      </c>
    </row>
    <row r="1077" spans="5:10" x14ac:dyDescent="0.35">
      <c r="E1077" s="3" t="s">
        <v>2259</v>
      </c>
      <c r="F1077" s="3" t="s">
        <v>142</v>
      </c>
      <c r="G1077" s="91" t="s">
        <v>2258</v>
      </c>
      <c r="H1077" s="3" t="s">
        <v>2537</v>
      </c>
      <c r="I1077" s="92" t="s">
        <v>2546</v>
      </c>
      <c r="J1077" s="94" t="s">
        <v>2576</v>
      </c>
    </row>
    <row r="1078" spans="5:10" x14ac:dyDescent="0.35">
      <c r="E1078" s="3" t="s">
        <v>2260</v>
      </c>
      <c r="F1078" s="3" t="s">
        <v>2261</v>
      </c>
      <c r="G1078" s="91" t="s">
        <v>2258</v>
      </c>
      <c r="H1078" s="3" t="s">
        <v>2537</v>
      </c>
      <c r="I1078" s="92"/>
      <c r="J1078" s="94"/>
    </row>
    <row r="1079" spans="5:10" x14ac:dyDescent="0.35">
      <c r="E1079" s="3" t="s">
        <v>2262</v>
      </c>
      <c r="F1079" s="3" t="s">
        <v>120</v>
      </c>
      <c r="G1079" s="91" t="s">
        <v>2263</v>
      </c>
      <c r="H1079" s="3" t="s">
        <v>2537</v>
      </c>
      <c r="I1079" s="92" t="s">
        <v>2546</v>
      </c>
      <c r="J1079" s="94" t="s">
        <v>2576</v>
      </c>
    </row>
    <row r="1080" spans="5:10" x14ac:dyDescent="0.35">
      <c r="E1080" s="3" t="s">
        <v>2264</v>
      </c>
      <c r="F1080" s="3" t="s">
        <v>129</v>
      </c>
      <c r="G1080" s="91" t="s">
        <v>2265</v>
      </c>
      <c r="H1080" s="3" t="s">
        <v>2537</v>
      </c>
      <c r="I1080" s="92" t="s">
        <v>2546</v>
      </c>
      <c r="J1080" s="94" t="s">
        <v>2576</v>
      </c>
    </row>
    <row r="1081" spans="5:10" x14ac:dyDescent="0.35">
      <c r="E1081" s="3" t="s">
        <v>2266</v>
      </c>
      <c r="F1081" s="3" t="s">
        <v>120</v>
      </c>
      <c r="G1081" s="91" t="s">
        <v>2267</v>
      </c>
      <c r="H1081" s="3" t="s">
        <v>2537</v>
      </c>
      <c r="I1081" s="92" t="s">
        <v>2546</v>
      </c>
      <c r="J1081" s="94" t="s">
        <v>2576</v>
      </c>
    </row>
    <row r="1082" spans="5:10" x14ac:dyDescent="0.35">
      <c r="E1082" s="3" t="s">
        <v>2268</v>
      </c>
      <c r="F1082" s="3" t="s">
        <v>129</v>
      </c>
      <c r="G1082" s="91" t="s">
        <v>2269</v>
      </c>
      <c r="H1082" s="3" t="s">
        <v>2537</v>
      </c>
      <c r="I1082" s="92" t="s">
        <v>2546</v>
      </c>
      <c r="J1082" s="94" t="s">
        <v>2576</v>
      </c>
    </row>
    <row r="1083" spans="5:10" x14ac:dyDescent="0.35">
      <c r="E1083" s="3" t="s">
        <v>2270</v>
      </c>
      <c r="F1083" s="3" t="s">
        <v>120</v>
      </c>
      <c r="G1083" s="91" t="s">
        <v>2271</v>
      </c>
      <c r="H1083" s="3" t="s">
        <v>2537</v>
      </c>
      <c r="I1083" s="92" t="s">
        <v>2546</v>
      </c>
      <c r="J1083" s="94" t="s">
        <v>2576</v>
      </c>
    </row>
    <row r="1084" spans="5:10" x14ac:dyDescent="0.35">
      <c r="E1084" s="3" t="s">
        <v>2272</v>
      </c>
      <c r="F1084" s="3" t="s">
        <v>2273</v>
      </c>
      <c r="G1084" s="91" t="s">
        <v>2274</v>
      </c>
      <c r="H1084" s="3" t="s">
        <v>2537</v>
      </c>
      <c r="I1084" s="92"/>
      <c r="J1084" s="94"/>
    </row>
    <row r="1085" spans="5:10" x14ac:dyDescent="0.35">
      <c r="E1085" s="3" t="s">
        <v>2275</v>
      </c>
      <c r="F1085" s="3" t="s">
        <v>2276</v>
      </c>
      <c r="G1085" s="91" t="s">
        <v>2274</v>
      </c>
      <c r="H1085" s="3" t="s">
        <v>2537</v>
      </c>
      <c r="I1085" s="92" t="s">
        <v>2546</v>
      </c>
      <c r="J1085" s="94" t="s">
        <v>2576</v>
      </c>
    </row>
    <row r="1086" spans="5:10" x14ac:dyDescent="0.35">
      <c r="E1086" s="3" t="s">
        <v>2277</v>
      </c>
      <c r="F1086" s="3" t="s">
        <v>2278</v>
      </c>
      <c r="G1086" s="91" t="s">
        <v>2274</v>
      </c>
      <c r="H1086" s="3" t="s">
        <v>2537</v>
      </c>
      <c r="I1086" s="92" t="s">
        <v>2546</v>
      </c>
      <c r="J1086" s="94" t="s">
        <v>2576</v>
      </c>
    </row>
    <row r="1087" spans="5:10" x14ac:dyDescent="0.35">
      <c r="E1087" s="3" t="s">
        <v>2279</v>
      </c>
      <c r="F1087" s="3" t="s">
        <v>2280</v>
      </c>
      <c r="G1087" s="91" t="s">
        <v>2274</v>
      </c>
      <c r="H1087" s="3" t="s">
        <v>2537</v>
      </c>
      <c r="I1087" s="92" t="s">
        <v>2546</v>
      </c>
      <c r="J1087" s="94" t="s">
        <v>2576</v>
      </c>
    </row>
    <row r="1088" spans="5:10" x14ac:dyDescent="0.35">
      <c r="E1088" s="3" t="s">
        <v>2281</v>
      </c>
      <c r="F1088" s="3" t="s">
        <v>2282</v>
      </c>
      <c r="G1088" s="91" t="s">
        <v>2283</v>
      </c>
      <c r="H1088" s="3" t="s">
        <v>2537</v>
      </c>
      <c r="I1088" s="92" t="s">
        <v>2538</v>
      </c>
      <c r="J1088" s="94" t="s">
        <v>2577</v>
      </c>
    </row>
    <row r="1089" spans="5:10" x14ac:dyDescent="0.35">
      <c r="E1089" s="3" t="s">
        <v>2284</v>
      </c>
      <c r="F1089" s="3" t="s">
        <v>2285</v>
      </c>
      <c r="G1089" s="91" t="s">
        <v>2283</v>
      </c>
      <c r="H1089" s="3" t="s">
        <v>2537</v>
      </c>
      <c r="I1089" s="92" t="s">
        <v>2538</v>
      </c>
      <c r="J1089" s="94" t="s">
        <v>2577</v>
      </c>
    </row>
    <row r="1090" spans="5:10" x14ac:dyDescent="0.35">
      <c r="E1090" s="3" t="s">
        <v>2286</v>
      </c>
      <c r="F1090" s="3" t="s">
        <v>120</v>
      </c>
      <c r="G1090" s="91" t="s">
        <v>2287</v>
      </c>
      <c r="H1090" s="3" t="s">
        <v>2537</v>
      </c>
      <c r="I1090" s="92" t="s">
        <v>2538</v>
      </c>
      <c r="J1090" s="94" t="s">
        <v>2577</v>
      </c>
    </row>
    <row r="1091" spans="5:10" x14ac:dyDescent="0.35">
      <c r="E1091" s="3" t="s">
        <v>2288</v>
      </c>
      <c r="F1091" s="3" t="s">
        <v>2289</v>
      </c>
      <c r="G1091" s="91" t="s">
        <v>2290</v>
      </c>
      <c r="H1091" s="3" t="s">
        <v>2537</v>
      </c>
      <c r="I1091" s="92" t="s">
        <v>2538</v>
      </c>
      <c r="J1091" s="94" t="s">
        <v>2577</v>
      </c>
    </row>
    <row r="1092" spans="5:10" x14ac:dyDescent="0.35">
      <c r="E1092" s="3" t="s">
        <v>2291</v>
      </c>
      <c r="F1092" s="3" t="s">
        <v>2292</v>
      </c>
      <c r="G1092" s="91" t="s">
        <v>2293</v>
      </c>
      <c r="H1092" s="3" t="s">
        <v>2537</v>
      </c>
      <c r="I1092" s="92" t="s">
        <v>2538</v>
      </c>
      <c r="J1092" s="94" t="s">
        <v>2577</v>
      </c>
    </row>
    <row r="1093" spans="5:10" x14ac:dyDescent="0.35">
      <c r="E1093" s="3" t="s">
        <v>2294</v>
      </c>
      <c r="F1093" s="3" t="s">
        <v>2295</v>
      </c>
      <c r="G1093" s="91" t="s">
        <v>2293</v>
      </c>
      <c r="H1093" s="3" t="s">
        <v>2537</v>
      </c>
      <c r="I1093" s="92" t="s">
        <v>2538</v>
      </c>
      <c r="J1093" s="94" t="s">
        <v>2577</v>
      </c>
    </row>
    <row r="1094" spans="5:10" x14ac:dyDescent="0.35">
      <c r="E1094" s="3" t="s">
        <v>2296</v>
      </c>
      <c r="F1094" s="3" t="s">
        <v>2297</v>
      </c>
      <c r="G1094" s="91" t="s">
        <v>2293</v>
      </c>
      <c r="H1094" s="3" t="s">
        <v>2537</v>
      </c>
      <c r="I1094" s="92" t="s">
        <v>2538</v>
      </c>
      <c r="J1094" s="94" t="s">
        <v>2577</v>
      </c>
    </row>
    <row r="1095" spans="5:10" x14ac:dyDescent="0.35">
      <c r="E1095" s="3" t="s">
        <v>2298</v>
      </c>
      <c r="F1095" s="3" t="s">
        <v>129</v>
      </c>
      <c r="G1095" s="91" t="s">
        <v>2299</v>
      </c>
      <c r="H1095" s="3" t="s">
        <v>2537</v>
      </c>
      <c r="I1095" s="92" t="s">
        <v>2538</v>
      </c>
      <c r="J1095" s="94" t="s">
        <v>2577</v>
      </c>
    </row>
    <row r="1096" spans="5:10" x14ac:dyDescent="0.35">
      <c r="E1096" s="3" t="s">
        <v>2300</v>
      </c>
      <c r="F1096" s="3" t="s">
        <v>2301</v>
      </c>
      <c r="G1096" s="91" t="s">
        <v>2302</v>
      </c>
      <c r="H1096" s="3" t="s">
        <v>2537</v>
      </c>
      <c r="I1096" s="92" t="s">
        <v>2538</v>
      </c>
      <c r="J1096" s="94" t="s">
        <v>2577</v>
      </c>
    </row>
    <row r="1097" spans="5:10" x14ac:dyDescent="0.35">
      <c r="E1097" s="3" t="s">
        <v>2303</v>
      </c>
      <c r="F1097" s="3" t="s">
        <v>2304</v>
      </c>
      <c r="G1097" s="91" t="s">
        <v>2305</v>
      </c>
      <c r="H1097" s="3" t="s">
        <v>2537</v>
      </c>
      <c r="I1097" s="92" t="s">
        <v>2538</v>
      </c>
      <c r="J1097" s="94" t="s">
        <v>2577</v>
      </c>
    </row>
    <row r="1098" spans="5:10" x14ac:dyDescent="0.35">
      <c r="E1098" s="3" t="s">
        <v>2306</v>
      </c>
      <c r="F1098" s="3" t="s">
        <v>2307</v>
      </c>
      <c r="G1098" s="91" t="s">
        <v>2308</v>
      </c>
      <c r="H1098" s="3" t="s">
        <v>2537</v>
      </c>
      <c r="I1098" s="92" t="s">
        <v>2538</v>
      </c>
      <c r="J1098" s="94" t="s">
        <v>2577</v>
      </c>
    </row>
    <row r="1099" spans="5:10" x14ac:dyDescent="0.35">
      <c r="E1099" s="3" t="s">
        <v>2309</v>
      </c>
      <c r="F1099" s="3" t="s">
        <v>2310</v>
      </c>
      <c r="G1099" s="91" t="s">
        <v>2308</v>
      </c>
      <c r="H1099" s="3" t="s">
        <v>2537</v>
      </c>
      <c r="I1099" s="92" t="s">
        <v>2538</v>
      </c>
      <c r="J1099" s="94" t="s">
        <v>2577</v>
      </c>
    </row>
    <row r="1100" spans="5:10" x14ac:dyDescent="0.35">
      <c r="E1100" s="3" t="s">
        <v>2311</v>
      </c>
      <c r="F1100" s="3" t="s">
        <v>2312</v>
      </c>
      <c r="G1100" s="91" t="s">
        <v>2308</v>
      </c>
      <c r="H1100" s="3" t="s">
        <v>2537</v>
      </c>
      <c r="I1100" s="92" t="s">
        <v>2538</v>
      </c>
      <c r="J1100" s="94" t="s">
        <v>2577</v>
      </c>
    </row>
    <row r="1101" spans="5:10" x14ac:dyDescent="0.35">
      <c r="E1101" s="3" t="s">
        <v>2313</v>
      </c>
      <c r="F1101" s="3" t="s">
        <v>2314</v>
      </c>
      <c r="G1101" s="91" t="s">
        <v>2308</v>
      </c>
      <c r="H1101" s="3" t="s">
        <v>2537</v>
      </c>
      <c r="I1101" s="92" t="s">
        <v>2538</v>
      </c>
      <c r="J1101" s="94" t="s">
        <v>2577</v>
      </c>
    </row>
    <row r="1102" spans="5:10" x14ac:dyDescent="0.35">
      <c r="E1102" s="3" t="s">
        <v>2315</v>
      </c>
      <c r="F1102" s="3" t="s">
        <v>2316</v>
      </c>
      <c r="G1102" s="91" t="s">
        <v>2308</v>
      </c>
      <c r="H1102" s="3" t="s">
        <v>2537</v>
      </c>
      <c r="I1102" s="92" t="s">
        <v>2538</v>
      </c>
      <c r="J1102" s="94" t="s">
        <v>2577</v>
      </c>
    </row>
    <row r="1103" spans="5:10" x14ac:dyDescent="0.35">
      <c r="E1103" s="3" t="s">
        <v>2317</v>
      </c>
      <c r="F1103" s="3" t="s">
        <v>2318</v>
      </c>
      <c r="G1103" s="91" t="s">
        <v>2308</v>
      </c>
      <c r="H1103" s="3" t="s">
        <v>2537</v>
      </c>
      <c r="I1103" s="92"/>
      <c r="J1103" s="94"/>
    </row>
    <row r="1104" spans="5:10" x14ac:dyDescent="0.35">
      <c r="E1104" s="3" t="s">
        <v>2319</v>
      </c>
      <c r="F1104" s="3" t="s">
        <v>2320</v>
      </c>
      <c r="G1104" s="91" t="s">
        <v>2321</v>
      </c>
      <c r="H1104" s="3" t="s">
        <v>2537</v>
      </c>
      <c r="I1104" s="92" t="s">
        <v>2538</v>
      </c>
      <c r="J1104" s="94" t="s">
        <v>2577</v>
      </c>
    </row>
    <row r="1105" spans="5:10" x14ac:dyDescent="0.35">
      <c r="E1105" s="3" t="s">
        <v>2322</v>
      </c>
      <c r="F1105" s="3" t="s">
        <v>2323</v>
      </c>
      <c r="G1105" s="91" t="s">
        <v>2321</v>
      </c>
      <c r="H1105" s="3" t="s">
        <v>2537</v>
      </c>
      <c r="I1105" s="92" t="s">
        <v>2538</v>
      </c>
      <c r="J1105" s="94" t="s">
        <v>2577</v>
      </c>
    </row>
    <row r="1106" spans="5:10" x14ac:dyDescent="0.35">
      <c r="E1106" s="3" t="s">
        <v>2324</v>
      </c>
      <c r="F1106" s="3" t="s">
        <v>2325</v>
      </c>
      <c r="G1106" s="91" t="s">
        <v>2321</v>
      </c>
      <c r="H1106" s="3" t="s">
        <v>2537</v>
      </c>
      <c r="I1106" s="92"/>
      <c r="J1106" s="94"/>
    </row>
    <row r="1107" spans="5:10" x14ac:dyDescent="0.35">
      <c r="E1107" s="3" t="s">
        <v>2326</v>
      </c>
      <c r="F1107" s="3" t="s">
        <v>129</v>
      </c>
      <c r="G1107" s="91" t="s">
        <v>2321</v>
      </c>
      <c r="H1107" s="3" t="s">
        <v>2537</v>
      </c>
      <c r="I1107" s="92" t="s">
        <v>2538</v>
      </c>
      <c r="J1107" s="94" t="s">
        <v>2577</v>
      </c>
    </row>
    <row r="1108" spans="5:10" x14ac:dyDescent="0.35">
      <c r="E1108" s="3" t="s">
        <v>2327</v>
      </c>
      <c r="F1108" s="3" t="s">
        <v>2328</v>
      </c>
      <c r="G1108" s="91" t="s">
        <v>2329</v>
      </c>
      <c r="H1108" s="3" t="s">
        <v>2537</v>
      </c>
      <c r="I1108" s="92" t="s">
        <v>2538</v>
      </c>
      <c r="J1108" s="94" t="s">
        <v>2577</v>
      </c>
    </row>
    <row r="1109" spans="5:10" x14ac:dyDescent="0.35">
      <c r="E1109" s="3" t="s">
        <v>2330</v>
      </c>
      <c r="F1109" s="3" t="s">
        <v>2331</v>
      </c>
      <c r="G1109" s="91" t="s">
        <v>2329</v>
      </c>
      <c r="H1109" s="3" t="s">
        <v>2537</v>
      </c>
      <c r="I1109" s="92" t="s">
        <v>2538</v>
      </c>
      <c r="J1109" s="94" t="s">
        <v>2577</v>
      </c>
    </row>
    <row r="1110" spans="5:10" x14ac:dyDescent="0.35">
      <c r="E1110" s="3" t="s">
        <v>2332</v>
      </c>
      <c r="F1110" s="3" t="s">
        <v>142</v>
      </c>
      <c r="G1110" s="91" t="s">
        <v>2333</v>
      </c>
      <c r="H1110" s="3" t="s">
        <v>2537</v>
      </c>
      <c r="I1110" s="92" t="s">
        <v>2538</v>
      </c>
      <c r="J1110" s="94" t="s">
        <v>2577</v>
      </c>
    </row>
    <row r="1111" spans="5:10" x14ac:dyDescent="0.35">
      <c r="E1111" s="3" t="s">
        <v>2334</v>
      </c>
      <c r="F1111" s="3" t="s">
        <v>2335</v>
      </c>
      <c r="G1111" s="91" t="s">
        <v>2333</v>
      </c>
      <c r="H1111" s="3" t="s">
        <v>2537</v>
      </c>
      <c r="I1111" s="92" t="s">
        <v>2538</v>
      </c>
      <c r="J1111" s="94" t="s">
        <v>2577</v>
      </c>
    </row>
    <row r="1112" spans="5:10" x14ac:dyDescent="0.35">
      <c r="E1112" s="3" t="s">
        <v>2336</v>
      </c>
      <c r="F1112" s="3" t="s">
        <v>2337</v>
      </c>
      <c r="G1112" s="91" t="s">
        <v>2338</v>
      </c>
      <c r="H1112" s="3" t="s">
        <v>2537</v>
      </c>
      <c r="I1112" s="92" t="s">
        <v>2538</v>
      </c>
      <c r="J1112" s="94" t="s">
        <v>2577</v>
      </c>
    </row>
    <row r="1113" spans="5:10" x14ac:dyDescent="0.35">
      <c r="E1113" s="3" t="s">
        <v>2339</v>
      </c>
      <c r="F1113" s="3" t="s">
        <v>120</v>
      </c>
      <c r="G1113" s="91" t="s">
        <v>2340</v>
      </c>
      <c r="H1113" s="3" t="s">
        <v>2537</v>
      </c>
      <c r="I1113" s="92" t="s">
        <v>2538</v>
      </c>
      <c r="J1113" s="94" t="s">
        <v>2577</v>
      </c>
    </row>
    <row r="1114" spans="5:10" x14ac:dyDescent="0.35">
      <c r="E1114" s="3" t="s">
        <v>2341</v>
      </c>
      <c r="F1114" s="3" t="s">
        <v>1187</v>
      </c>
      <c r="G1114" s="91" t="s">
        <v>2342</v>
      </c>
      <c r="H1114" s="3" t="s">
        <v>2537</v>
      </c>
      <c r="I1114" s="92" t="s">
        <v>2538</v>
      </c>
      <c r="J1114" s="94" t="s">
        <v>2577</v>
      </c>
    </row>
    <row r="1115" spans="5:10" x14ac:dyDescent="0.35">
      <c r="E1115" s="3" t="s">
        <v>2343</v>
      </c>
      <c r="F1115" s="3" t="s">
        <v>2344</v>
      </c>
      <c r="G1115" s="91" t="s">
        <v>2345</v>
      </c>
      <c r="H1115" s="3" t="s">
        <v>2537</v>
      </c>
      <c r="I1115" s="92" t="s">
        <v>2538</v>
      </c>
      <c r="J1115" s="94" t="s">
        <v>2577</v>
      </c>
    </row>
    <row r="1116" spans="5:10" x14ac:dyDescent="0.35">
      <c r="E1116" s="3" t="s">
        <v>2346</v>
      </c>
      <c r="F1116" s="3" t="s">
        <v>2347</v>
      </c>
      <c r="G1116" s="91" t="s">
        <v>2345</v>
      </c>
      <c r="H1116" s="3" t="s">
        <v>2537</v>
      </c>
      <c r="I1116" s="92" t="s">
        <v>2538</v>
      </c>
      <c r="J1116" s="94" t="s">
        <v>2577</v>
      </c>
    </row>
    <row r="1117" spans="5:10" x14ac:dyDescent="0.35">
      <c r="E1117" s="3" t="s">
        <v>2348</v>
      </c>
      <c r="F1117" s="3" t="s">
        <v>120</v>
      </c>
      <c r="G1117" s="91" t="s">
        <v>2349</v>
      </c>
      <c r="H1117" s="3" t="s">
        <v>2537</v>
      </c>
      <c r="I1117" s="92" t="s">
        <v>2538</v>
      </c>
      <c r="J1117" s="94" t="s">
        <v>2577</v>
      </c>
    </row>
    <row r="1118" spans="5:10" x14ac:dyDescent="0.35">
      <c r="E1118" s="3" t="s">
        <v>2350</v>
      </c>
      <c r="F1118" s="3" t="s">
        <v>2227</v>
      </c>
      <c r="G1118" s="91" t="s">
        <v>2338</v>
      </c>
      <c r="H1118" s="3" t="s">
        <v>2537</v>
      </c>
      <c r="I1118" s="92" t="s">
        <v>2538</v>
      </c>
      <c r="J1118" s="94" t="s">
        <v>2577</v>
      </c>
    </row>
    <row r="1119" spans="5:10" x14ac:dyDescent="0.35">
      <c r="E1119" s="3" t="s">
        <v>2351</v>
      </c>
      <c r="F1119" s="3" t="s">
        <v>129</v>
      </c>
      <c r="G1119" s="91" t="s">
        <v>2340</v>
      </c>
      <c r="H1119" s="3" t="s">
        <v>2537</v>
      </c>
      <c r="I1119" s="92" t="s">
        <v>2538</v>
      </c>
      <c r="J1119" s="94" t="s">
        <v>2577</v>
      </c>
    </row>
    <row r="1120" spans="5:10" x14ac:dyDescent="0.35">
      <c r="E1120" s="3" t="s">
        <v>2352</v>
      </c>
      <c r="F1120" s="3" t="s">
        <v>981</v>
      </c>
      <c r="G1120" s="91" t="s">
        <v>2342</v>
      </c>
      <c r="H1120" s="3" t="s">
        <v>2537</v>
      </c>
      <c r="I1120" s="92" t="s">
        <v>2538</v>
      </c>
      <c r="J1120" s="94" t="s">
        <v>2577</v>
      </c>
    </row>
    <row r="1121" spans="5:10" x14ac:dyDescent="0.35">
      <c r="E1121" s="3" t="s">
        <v>2353</v>
      </c>
      <c r="F1121" s="3" t="s">
        <v>2354</v>
      </c>
      <c r="G1121" s="91" t="s">
        <v>2345</v>
      </c>
      <c r="H1121" s="3" t="s">
        <v>2537</v>
      </c>
      <c r="I1121" s="92" t="s">
        <v>2538</v>
      </c>
      <c r="J1121" s="94" t="s">
        <v>2577</v>
      </c>
    </row>
    <row r="1122" spans="5:10" x14ac:dyDescent="0.35">
      <c r="E1122" s="3" t="s">
        <v>2355</v>
      </c>
      <c r="F1122" s="3" t="s">
        <v>2356</v>
      </c>
      <c r="G1122" s="91" t="s">
        <v>2345</v>
      </c>
      <c r="H1122" s="3" t="s">
        <v>2537</v>
      </c>
      <c r="I1122" s="92" t="s">
        <v>2538</v>
      </c>
      <c r="J1122" s="94" t="s">
        <v>2577</v>
      </c>
    </row>
    <row r="1123" spans="5:10" x14ac:dyDescent="0.35">
      <c r="E1123" s="3" t="s">
        <v>2357</v>
      </c>
      <c r="F1123" s="3" t="s">
        <v>1340</v>
      </c>
      <c r="G1123" s="91" t="s">
        <v>2358</v>
      </c>
      <c r="H1123" s="3" t="s">
        <v>2537</v>
      </c>
      <c r="I1123" s="92" t="s">
        <v>2538</v>
      </c>
      <c r="J1123" s="94" t="s">
        <v>2577</v>
      </c>
    </row>
    <row r="1124" spans="5:10" x14ac:dyDescent="0.35">
      <c r="E1124" s="3" t="s">
        <v>2359</v>
      </c>
      <c r="F1124" s="3" t="s">
        <v>555</v>
      </c>
      <c r="G1124" s="91" t="s">
        <v>2358</v>
      </c>
      <c r="H1124" s="3" t="s">
        <v>2537</v>
      </c>
      <c r="I1124" s="92" t="s">
        <v>2538</v>
      </c>
      <c r="J1124" s="94" t="s">
        <v>2577</v>
      </c>
    </row>
    <row r="1125" spans="5:10" x14ac:dyDescent="0.35">
      <c r="E1125" s="3" t="s">
        <v>2360</v>
      </c>
      <c r="F1125" s="3" t="s">
        <v>249</v>
      </c>
      <c r="G1125" s="91" t="s">
        <v>2358</v>
      </c>
      <c r="H1125" s="3" t="s">
        <v>2537</v>
      </c>
      <c r="I1125" s="92" t="s">
        <v>2538</v>
      </c>
      <c r="J1125" s="94" t="s">
        <v>2577</v>
      </c>
    </row>
    <row r="1126" spans="5:10" x14ac:dyDescent="0.35">
      <c r="E1126" s="3" t="s">
        <v>2361</v>
      </c>
      <c r="F1126" s="3" t="s">
        <v>1320</v>
      </c>
      <c r="G1126" s="91" t="s">
        <v>2358</v>
      </c>
      <c r="H1126" s="3" t="s">
        <v>2537</v>
      </c>
      <c r="I1126" s="92" t="s">
        <v>2538</v>
      </c>
      <c r="J1126" s="94" t="s">
        <v>2577</v>
      </c>
    </row>
    <row r="1127" spans="5:10" x14ac:dyDescent="0.35">
      <c r="E1127" s="3" t="s">
        <v>2362</v>
      </c>
      <c r="F1127" s="3" t="s">
        <v>2363</v>
      </c>
      <c r="G1127" s="91" t="s">
        <v>2358</v>
      </c>
      <c r="H1127" s="3" t="s">
        <v>2537</v>
      </c>
      <c r="I1127" s="92" t="s">
        <v>2538</v>
      </c>
      <c r="J1127" s="94" t="s">
        <v>2577</v>
      </c>
    </row>
    <row r="1128" spans="5:10" x14ac:dyDescent="0.35">
      <c r="E1128" s="3" t="s">
        <v>2364</v>
      </c>
      <c r="F1128" s="3" t="s">
        <v>2365</v>
      </c>
      <c r="G1128" s="91" t="s">
        <v>2358</v>
      </c>
      <c r="H1128" s="3" t="s">
        <v>2537</v>
      </c>
      <c r="I1128" s="92" t="s">
        <v>2538</v>
      </c>
      <c r="J1128" s="94" t="s">
        <v>2577</v>
      </c>
    </row>
    <row r="1129" spans="5:10" x14ac:dyDescent="0.35">
      <c r="E1129" s="3" t="s">
        <v>2366</v>
      </c>
      <c r="F1129" s="3" t="s">
        <v>2367</v>
      </c>
      <c r="G1129" s="91" t="s">
        <v>2358</v>
      </c>
      <c r="H1129" s="3" t="s">
        <v>2537</v>
      </c>
      <c r="I1129" s="92"/>
      <c r="J1129" s="94"/>
    </row>
    <row r="1130" spans="5:10" x14ac:dyDescent="0.35">
      <c r="E1130" s="3" t="s">
        <v>2368</v>
      </c>
      <c r="F1130" s="3" t="s">
        <v>2369</v>
      </c>
      <c r="G1130" s="91" t="s">
        <v>2358</v>
      </c>
      <c r="H1130" s="3" t="s">
        <v>2537</v>
      </c>
      <c r="I1130" s="92"/>
      <c r="J1130" s="94"/>
    </row>
    <row r="1131" spans="5:10" x14ac:dyDescent="0.35">
      <c r="E1131" s="3" t="s">
        <v>2370</v>
      </c>
      <c r="F1131" s="3" t="s">
        <v>2371</v>
      </c>
      <c r="G1131" s="91" t="s">
        <v>1544</v>
      </c>
      <c r="H1131" s="3" t="s">
        <v>2537</v>
      </c>
      <c r="I1131" s="92" t="s">
        <v>2554</v>
      </c>
      <c r="J1131" s="93" t="s">
        <v>2571</v>
      </c>
    </row>
    <row r="1132" spans="5:10" x14ac:dyDescent="0.35">
      <c r="E1132" s="3" t="s">
        <v>2372</v>
      </c>
      <c r="F1132" s="3" t="s">
        <v>2373</v>
      </c>
      <c r="G1132" s="91" t="s">
        <v>2374</v>
      </c>
      <c r="H1132" s="3" t="s">
        <v>2537</v>
      </c>
      <c r="I1132" s="92" t="s">
        <v>2553</v>
      </c>
      <c r="J1132" s="94" t="s">
        <v>2572</v>
      </c>
    </row>
    <row r="1133" spans="5:10" x14ac:dyDescent="0.35">
      <c r="E1133" s="3" t="s">
        <v>2375</v>
      </c>
      <c r="F1133" s="3" t="s">
        <v>142</v>
      </c>
      <c r="G1133" s="91" t="s">
        <v>2374</v>
      </c>
      <c r="H1133" s="3" t="s">
        <v>2537</v>
      </c>
      <c r="I1133" s="92" t="s">
        <v>2553</v>
      </c>
      <c r="J1133" s="94" t="s">
        <v>2572</v>
      </c>
    </row>
    <row r="1134" spans="5:10" x14ac:dyDescent="0.35">
      <c r="E1134" s="3" t="s">
        <v>2376</v>
      </c>
      <c r="F1134" s="3" t="s">
        <v>2377</v>
      </c>
      <c r="G1134" s="91" t="s">
        <v>2378</v>
      </c>
      <c r="H1134" s="3" t="s">
        <v>2537</v>
      </c>
      <c r="I1134" s="92" t="s">
        <v>2553</v>
      </c>
      <c r="J1134" s="94" t="s">
        <v>2572</v>
      </c>
    </row>
    <row r="1135" spans="5:10" x14ac:dyDescent="0.35">
      <c r="E1135" s="3" t="s">
        <v>2379</v>
      </c>
      <c r="F1135" s="3" t="s">
        <v>2380</v>
      </c>
      <c r="G1135" s="91" t="s">
        <v>2378</v>
      </c>
      <c r="H1135" s="3" t="s">
        <v>2537</v>
      </c>
      <c r="I1135" s="92" t="s">
        <v>2553</v>
      </c>
      <c r="J1135" s="94" t="s">
        <v>2572</v>
      </c>
    </row>
    <row r="1136" spans="5:10" x14ac:dyDescent="0.35">
      <c r="E1136" s="3" t="s">
        <v>2381</v>
      </c>
      <c r="F1136" s="3" t="s">
        <v>1834</v>
      </c>
      <c r="G1136" s="91" t="s">
        <v>2378</v>
      </c>
      <c r="H1136" s="3" t="s">
        <v>2537</v>
      </c>
      <c r="I1136" s="92" t="s">
        <v>2553</v>
      </c>
      <c r="J1136" s="94" t="s">
        <v>2572</v>
      </c>
    </row>
    <row r="1137" spans="5:10" x14ac:dyDescent="0.35">
      <c r="E1137" s="3" t="s">
        <v>2382</v>
      </c>
      <c r="F1137" s="3" t="s">
        <v>2383</v>
      </c>
      <c r="G1137" s="91" t="s">
        <v>2378</v>
      </c>
      <c r="H1137" s="3" t="s">
        <v>2537</v>
      </c>
      <c r="I1137" s="92" t="s">
        <v>2553</v>
      </c>
      <c r="J1137" s="94" t="s">
        <v>2572</v>
      </c>
    </row>
    <row r="1138" spans="5:10" x14ac:dyDescent="0.35">
      <c r="E1138" s="3" t="s">
        <v>2384</v>
      </c>
      <c r="F1138" s="3" t="s">
        <v>2385</v>
      </c>
      <c r="G1138" s="91" t="s">
        <v>2378</v>
      </c>
      <c r="H1138" s="3" t="s">
        <v>2537</v>
      </c>
      <c r="I1138" s="92" t="s">
        <v>2553</v>
      </c>
      <c r="J1138" s="94" t="s">
        <v>2572</v>
      </c>
    </row>
    <row r="1139" spans="5:10" x14ac:dyDescent="0.35">
      <c r="E1139" s="3" t="s">
        <v>2386</v>
      </c>
      <c r="F1139" s="3" t="s">
        <v>1840</v>
      </c>
      <c r="G1139" s="91" t="s">
        <v>2378</v>
      </c>
      <c r="H1139" s="3" t="s">
        <v>2537</v>
      </c>
      <c r="I1139" s="92" t="s">
        <v>2553</v>
      </c>
      <c r="J1139" s="94" t="s">
        <v>2572</v>
      </c>
    </row>
    <row r="1140" spans="5:10" x14ac:dyDescent="0.35">
      <c r="E1140" s="3" t="s">
        <v>2387</v>
      </c>
      <c r="F1140" s="3" t="s">
        <v>2388</v>
      </c>
      <c r="G1140" s="91" t="s">
        <v>2378</v>
      </c>
      <c r="H1140" s="3" t="s">
        <v>2537</v>
      </c>
      <c r="I1140" s="92" t="s">
        <v>2553</v>
      </c>
      <c r="J1140" s="94" t="s">
        <v>2572</v>
      </c>
    </row>
    <row r="1141" spans="5:10" x14ac:dyDescent="0.35">
      <c r="E1141" s="3" t="s">
        <v>2389</v>
      </c>
      <c r="F1141" s="3" t="s">
        <v>2390</v>
      </c>
      <c r="G1141" s="91" t="s">
        <v>2378</v>
      </c>
      <c r="H1141" s="3" t="s">
        <v>2540</v>
      </c>
      <c r="I1141" s="92" t="s">
        <v>2553</v>
      </c>
      <c r="J1141" s="94" t="s">
        <v>2572</v>
      </c>
    </row>
    <row r="1142" spans="5:10" x14ac:dyDescent="0.35">
      <c r="E1142" s="3" t="s">
        <v>2391</v>
      </c>
      <c r="F1142" s="3" t="s">
        <v>2392</v>
      </c>
      <c r="G1142" s="91" t="s">
        <v>2378</v>
      </c>
      <c r="H1142" s="3" t="s">
        <v>2537</v>
      </c>
      <c r="I1142" s="92"/>
      <c r="J1142" s="94"/>
    </row>
    <row r="1143" spans="5:10" x14ac:dyDescent="0.35">
      <c r="E1143" s="3" t="s">
        <v>2393</v>
      </c>
      <c r="F1143" s="3" t="s">
        <v>1394</v>
      </c>
      <c r="G1143" s="91" t="s">
        <v>2378</v>
      </c>
      <c r="H1143" s="3" t="s">
        <v>2537</v>
      </c>
      <c r="I1143" s="92" t="s">
        <v>2553</v>
      </c>
      <c r="J1143" s="94" t="s">
        <v>2572</v>
      </c>
    </row>
    <row r="1144" spans="5:10" x14ac:dyDescent="0.35">
      <c r="E1144" s="3" t="s">
        <v>2394</v>
      </c>
      <c r="F1144" s="3" t="s">
        <v>2395</v>
      </c>
      <c r="G1144" s="91" t="s">
        <v>2378</v>
      </c>
      <c r="H1144" s="3" t="s">
        <v>2537</v>
      </c>
      <c r="I1144" s="92" t="s">
        <v>2553</v>
      </c>
      <c r="J1144" s="94" t="s">
        <v>2572</v>
      </c>
    </row>
    <row r="1145" spans="5:10" x14ac:dyDescent="0.35">
      <c r="E1145" s="3" t="s">
        <v>2396</v>
      </c>
      <c r="F1145" s="3" t="s">
        <v>2397</v>
      </c>
      <c r="G1145" s="91" t="s">
        <v>2378</v>
      </c>
      <c r="H1145" s="3" t="s">
        <v>2537</v>
      </c>
      <c r="I1145" s="92" t="s">
        <v>2553</v>
      </c>
      <c r="J1145" s="94" t="s">
        <v>2572</v>
      </c>
    </row>
    <row r="1146" spans="5:10" x14ac:dyDescent="0.35">
      <c r="E1146" s="3" t="s">
        <v>2398</v>
      </c>
      <c r="F1146" s="3" t="s">
        <v>2399</v>
      </c>
      <c r="G1146" s="91" t="s">
        <v>2378</v>
      </c>
      <c r="H1146" s="3" t="s">
        <v>2537</v>
      </c>
      <c r="I1146" s="92" t="s">
        <v>2553</v>
      </c>
      <c r="J1146" s="94" t="s">
        <v>2572</v>
      </c>
    </row>
    <row r="1147" spans="5:10" x14ac:dyDescent="0.35">
      <c r="E1147" s="3" t="s">
        <v>2400</v>
      </c>
      <c r="F1147" s="3" t="s">
        <v>2401</v>
      </c>
      <c r="G1147" s="91" t="s">
        <v>2378</v>
      </c>
      <c r="H1147" s="3" t="s">
        <v>2537</v>
      </c>
      <c r="I1147" s="92" t="s">
        <v>2553</v>
      </c>
      <c r="J1147" s="94" t="s">
        <v>2572</v>
      </c>
    </row>
    <row r="1148" spans="5:10" x14ac:dyDescent="0.35">
      <c r="E1148" s="3" t="s">
        <v>2402</v>
      </c>
      <c r="F1148" s="3" t="s">
        <v>2403</v>
      </c>
      <c r="G1148" s="91" t="s">
        <v>2378</v>
      </c>
      <c r="H1148" s="3" t="s">
        <v>2537</v>
      </c>
      <c r="I1148" s="92" t="s">
        <v>2553</v>
      </c>
      <c r="J1148" s="94" t="s">
        <v>2572</v>
      </c>
    </row>
    <row r="1149" spans="5:10" x14ac:dyDescent="0.35">
      <c r="E1149" s="3" t="s">
        <v>2404</v>
      </c>
      <c r="F1149" s="3" t="s">
        <v>751</v>
      </c>
      <c r="G1149" s="91" t="s">
        <v>2378</v>
      </c>
      <c r="H1149" s="3" t="s">
        <v>2537</v>
      </c>
      <c r="I1149" s="92" t="s">
        <v>2553</v>
      </c>
      <c r="J1149" s="94" t="s">
        <v>2572</v>
      </c>
    </row>
    <row r="1150" spans="5:10" x14ac:dyDescent="0.35">
      <c r="E1150" s="3" t="s">
        <v>2405</v>
      </c>
      <c r="F1150" s="3" t="s">
        <v>2406</v>
      </c>
      <c r="G1150" s="91" t="s">
        <v>2378</v>
      </c>
      <c r="H1150" s="3" t="s">
        <v>2537</v>
      </c>
      <c r="I1150" s="92" t="s">
        <v>2553</v>
      </c>
      <c r="J1150" s="94" t="s">
        <v>2572</v>
      </c>
    </row>
    <row r="1151" spans="5:10" x14ac:dyDescent="0.35">
      <c r="E1151" s="3" t="s">
        <v>2407</v>
      </c>
      <c r="F1151" s="3" t="s">
        <v>2408</v>
      </c>
      <c r="G1151" s="91" t="s">
        <v>2378</v>
      </c>
      <c r="H1151" s="3" t="s">
        <v>2537</v>
      </c>
      <c r="I1151" s="92"/>
      <c r="J1151" s="94"/>
    </row>
    <row r="1152" spans="5:10" x14ac:dyDescent="0.35">
      <c r="E1152" s="3" t="s">
        <v>2409</v>
      </c>
      <c r="F1152" s="3" t="s">
        <v>129</v>
      </c>
      <c r="G1152" s="91" t="s">
        <v>2410</v>
      </c>
      <c r="H1152" s="3" t="s">
        <v>2537</v>
      </c>
      <c r="I1152" s="92" t="s">
        <v>2545</v>
      </c>
      <c r="J1152" s="93" t="s">
        <v>2568</v>
      </c>
    </row>
    <row r="1153" spans="5:10" x14ac:dyDescent="0.35">
      <c r="E1153" s="3" t="s">
        <v>2411</v>
      </c>
      <c r="F1153" s="3" t="s">
        <v>129</v>
      </c>
      <c r="G1153" s="91" t="s">
        <v>2410</v>
      </c>
      <c r="H1153" s="3" t="s">
        <v>2537</v>
      </c>
      <c r="I1153" s="92" t="s">
        <v>2545</v>
      </c>
      <c r="J1153" s="93" t="s">
        <v>2568</v>
      </c>
    </row>
    <row r="1154" spans="5:10" x14ac:dyDescent="0.35">
      <c r="E1154" s="3" t="s">
        <v>2412</v>
      </c>
      <c r="F1154" s="3" t="s">
        <v>142</v>
      </c>
      <c r="G1154" s="91" t="s">
        <v>2410</v>
      </c>
      <c r="H1154" s="3" t="s">
        <v>2537</v>
      </c>
      <c r="I1154" s="92" t="s">
        <v>2545</v>
      </c>
      <c r="J1154" s="93" t="s">
        <v>2568</v>
      </c>
    </row>
    <row r="1155" spans="5:10" x14ac:dyDescent="0.35">
      <c r="E1155" s="3" t="s">
        <v>2413</v>
      </c>
      <c r="F1155" s="3" t="s">
        <v>142</v>
      </c>
      <c r="G1155" s="91" t="s">
        <v>2410</v>
      </c>
      <c r="H1155" s="3" t="s">
        <v>2537</v>
      </c>
      <c r="I1155" s="92" t="s">
        <v>2545</v>
      </c>
      <c r="J1155" s="93" t="s">
        <v>2568</v>
      </c>
    </row>
    <row r="1156" spans="5:10" x14ac:dyDescent="0.35">
      <c r="E1156" s="3" t="s">
        <v>2414</v>
      </c>
      <c r="F1156" s="3" t="s">
        <v>120</v>
      </c>
      <c r="G1156" s="91" t="s">
        <v>2415</v>
      </c>
      <c r="H1156" s="3" t="s">
        <v>2537</v>
      </c>
      <c r="I1156" s="92" t="s">
        <v>2545</v>
      </c>
      <c r="J1156" s="93" t="s">
        <v>2568</v>
      </c>
    </row>
    <row r="1157" spans="5:10" x14ac:dyDescent="0.35">
      <c r="E1157" s="3" t="s">
        <v>2416</v>
      </c>
      <c r="F1157" s="3" t="s">
        <v>129</v>
      </c>
      <c r="G1157" s="91" t="s">
        <v>2417</v>
      </c>
      <c r="H1157" s="3" t="s">
        <v>2537</v>
      </c>
      <c r="I1157" s="92" t="s">
        <v>2545</v>
      </c>
      <c r="J1157" s="93" t="s">
        <v>2568</v>
      </c>
    </row>
    <row r="1158" spans="5:10" x14ac:dyDescent="0.35">
      <c r="E1158" s="3" t="s">
        <v>2418</v>
      </c>
      <c r="F1158" s="3" t="s">
        <v>129</v>
      </c>
      <c r="G1158" s="91" t="s">
        <v>2417</v>
      </c>
      <c r="H1158" s="3" t="s">
        <v>2537</v>
      </c>
      <c r="I1158" s="92" t="s">
        <v>2545</v>
      </c>
      <c r="J1158" s="93" t="s">
        <v>2568</v>
      </c>
    </row>
    <row r="1159" spans="5:10" x14ac:dyDescent="0.35">
      <c r="E1159" s="3" t="s">
        <v>2419</v>
      </c>
      <c r="F1159" s="3" t="s">
        <v>142</v>
      </c>
      <c r="G1159" s="91" t="s">
        <v>2417</v>
      </c>
      <c r="H1159" s="3" t="s">
        <v>2537</v>
      </c>
      <c r="I1159" s="92" t="s">
        <v>2545</v>
      </c>
      <c r="J1159" s="93" t="s">
        <v>2568</v>
      </c>
    </row>
    <row r="1160" spans="5:10" x14ac:dyDescent="0.35">
      <c r="E1160" s="3" t="s">
        <v>2420</v>
      </c>
      <c r="F1160" s="3" t="s">
        <v>120</v>
      </c>
      <c r="G1160" s="91" t="s">
        <v>2421</v>
      </c>
      <c r="H1160" s="3" t="s">
        <v>2537</v>
      </c>
      <c r="I1160" s="92" t="s">
        <v>2545</v>
      </c>
      <c r="J1160" s="93" t="s">
        <v>2568</v>
      </c>
    </row>
    <row r="1161" spans="5:10" x14ac:dyDescent="0.35">
      <c r="E1161" s="3" t="s">
        <v>2422</v>
      </c>
      <c r="F1161" s="3" t="s">
        <v>2423</v>
      </c>
      <c r="G1161" s="91" t="s">
        <v>2424</v>
      </c>
      <c r="H1161" s="3" t="s">
        <v>2537</v>
      </c>
      <c r="I1161" s="92" t="s">
        <v>2545</v>
      </c>
      <c r="J1161" s="93" t="s">
        <v>2568</v>
      </c>
    </row>
    <row r="1162" spans="5:10" x14ac:dyDescent="0.35">
      <c r="E1162" s="3" t="s">
        <v>2425</v>
      </c>
      <c r="F1162" s="3" t="s">
        <v>2426</v>
      </c>
      <c r="G1162" s="91" t="s">
        <v>2424</v>
      </c>
      <c r="H1162" s="3" t="s">
        <v>2537</v>
      </c>
      <c r="I1162" s="92" t="s">
        <v>2545</v>
      </c>
      <c r="J1162" s="93" t="s">
        <v>2568</v>
      </c>
    </row>
    <row r="1163" spans="5:10" x14ac:dyDescent="0.35">
      <c r="E1163" s="3" t="s">
        <v>2427</v>
      </c>
      <c r="F1163" s="3" t="s">
        <v>2428</v>
      </c>
      <c r="G1163" s="91" t="s">
        <v>2424</v>
      </c>
      <c r="H1163" s="3" t="s">
        <v>2537</v>
      </c>
      <c r="I1163" s="92"/>
      <c r="J1163" s="93"/>
    </row>
    <row r="1164" spans="5:10" x14ac:dyDescent="0.35">
      <c r="E1164" s="3" t="s">
        <v>2429</v>
      </c>
      <c r="F1164" s="3" t="s">
        <v>2430</v>
      </c>
      <c r="G1164" s="91" t="s">
        <v>2424</v>
      </c>
      <c r="H1164" s="3" t="s">
        <v>2537</v>
      </c>
      <c r="I1164" s="92"/>
      <c r="J1164" s="93"/>
    </row>
  </sheetData>
  <sheetProtection algorithmName="SHA-512" hashValue="3wLayl4Qhh+BBj3YC22J16aPkyvJr2glQ762LJcwPUJd3/UeATltPinv2usfP5KpHHaxho+dtoehRukvsdanzg==" saltValue="scHdVl/YQqIBHGC+3fIyjQ==" spinCount="100000" sheet="1" selectLockedCells="1"/>
  <autoFilter ref="E2:J1164" xr:uid="{E364A585-FAC6-4123-BD4A-793E051060EE}"/>
  <mergeCells count="1">
    <mergeCell ref="E1:J1"/>
  </mergeCells>
  <conditionalFormatting sqref="E2">
    <cfRule type="duplicateValues" dxfId="4" priority="4"/>
    <cfRule type="duplicateValues" dxfId="3" priority="6"/>
  </conditionalFormatting>
  <conditionalFormatting sqref="E3:E1164">
    <cfRule type="duplicateValues" dxfId="2" priority="1"/>
  </conditionalFormatting>
  <conditionalFormatting sqref="E884:E886">
    <cfRule type="duplicateValues" dxfId="1" priority="2"/>
  </conditionalFormatting>
  <conditionalFormatting sqref="E887:E1164 E3:E883">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NIVEAU 1 avertissement famille</vt:lpstr>
      <vt:lpstr>NIVEAU 2 rdv, causes, actions</vt:lpstr>
      <vt:lpstr>NIVEAU 3 passage en pôle</vt:lpstr>
      <vt:lpstr>onglet travail dsden</vt:lpstr>
      <vt:lpstr>listes deroulantes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Gervason Florian</dc:creator>
  <cp:lastModifiedBy>Salvete Marianne</cp:lastModifiedBy>
  <cp:lastPrinted>2024-07-04T12:42:54Z</cp:lastPrinted>
  <dcterms:created xsi:type="dcterms:W3CDTF">2015-06-05T18:19:34Z</dcterms:created>
  <dcterms:modified xsi:type="dcterms:W3CDTF">2025-12-16T14:54:49Z</dcterms:modified>
</cp:coreProperties>
</file>